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2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5"/>
  <c r="A6" l="1"/>
</calcChain>
</file>

<file path=xl/sharedStrings.xml><?xml version="1.0" encoding="utf-8"?>
<sst xmlns="http://schemas.openxmlformats.org/spreadsheetml/2006/main" count="165" uniqueCount="104">
  <si>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</si>
  <si>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</si>
  <si>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</si>
  <si>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</si>
  <si>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</si>
  <si>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</si>
  <si>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</si>
  <si>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</si>
  <si>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</si>
  <si>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VARDMNPOLY</t>
  </si>
  <si>
    <t>Vardhman Polytex Limited</t>
  </si>
  <si>
    <t>INE835A01011</t>
  </si>
  <si>
    <t>AHLADA</t>
  </si>
  <si>
    <t>Ahlada Engineers Limited</t>
  </si>
  <si>
    <t>INE00PV01013</t>
  </si>
  <si>
    <t>VIKASWSP</t>
  </si>
  <si>
    <t>Vikas WSP Limited</t>
  </si>
  <si>
    <t>INE706A01022</t>
  </si>
  <si>
    <t>ABMINTLTD</t>
  </si>
  <si>
    <t>ABM International Limited</t>
  </si>
  <si>
    <t>INE251C01017</t>
  </si>
  <si>
    <t>VASWANI</t>
  </si>
  <si>
    <t>Vaswani Industries Limited</t>
  </si>
  <si>
    <t>INE590L01019</t>
  </si>
  <si>
    <t>RPOWER</t>
  </si>
  <si>
    <t>Reliance Power Limited</t>
  </si>
  <si>
    <t>INE614G01033</t>
  </si>
  <si>
    <t>SANCO</t>
  </si>
  <si>
    <t>Sanco Industries Limited</t>
  </si>
  <si>
    <t>INE782L01012</t>
  </si>
  <si>
    <t>KUANTUM</t>
  </si>
  <si>
    <t>Kuantum Papers Limited</t>
  </si>
  <si>
    <t>INE529I01021</t>
  </si>
  <si>
    <t>DHFL</t>
  </si>
  <si>
    <t>INE202B01012</t>
  </si>
  <si>
    <t>Dewan Housing Finance Corporation Limited</t>
  </si>
  <si>
    <t>INVENTURE</t>
  </si>
  <si>
    <t>Inventure Growth &amp; Securities Limited</t>
  </si>
  <si>
    <t>INE878H01016</t>
  </si>
  <si>
    <t>PRAJIND</t>
  </si>
  <si>
    <t>Praj Industries Limited</t>
  </si>
  <si>
    <t>INE074A01025</t>
  </si>
  <si>
    <t>CONSOFINVT</t>
  </si>
  <si>
    <t>Consolidated Finvest &amp; Holdings Limited</t>
  </si>
  <si>
    <t>INE025A01027</t>
  </si>
  <si>
    <t>BLISSGVS</t>
  </si>
  <si>
    <t>Bliss GVS Pharma Limited</t>
  </si>
  <si>
    <t>INE416D01022</t>
  </si>
  <si>
    <t>ASHIANA</t>
  </si>
  <si>
    <t>Ashiana Housing Limited</t>
  </si>
  <si>
    <t>INE365D01021</t>
  </si>
  <si>
    <t>RAJRATAN</t>
  </si>
  <si>
    <t>Rajratan Global Wire Limited</t>
  </si>
  <si>
    <t>INE451D01011</t>
  </si>
  <si>
    <t>ADSL</t>
  </si>
  <si>
    <t>Allied Digital Services Limited</t>
  </si>
  <si>
    <t>INE102I01027</t>
  </si>
  <si>
    <t>NIBL</t>
  </si>
  <si>
    <t>NRB Industrial Bearings Limited</t>
  </si>
  <si>
    <t>INE047O01014</t>
  </si>
  <si>
    <t>VIDHIING</t>
  </si>
  <si>
    <t>Vidhi Specialty Food Ingredients Limited</t>
  </si>
  <si>
    <t>INE632C01026</t>
  </si>
  <si>
    <t>BESTAGRO</t>
  </si>
  <si>
    <t>INE052T01013</t>
  </si>
  <si>
    <t>DOLAT</t>
  </si>
  <si>
    <t>Dolat Investments Limited</t>
  </si>
  <si>
    <t>INE966A01022</t>
  </si>
  <si>
    <t>PANACHE</t>
  </si>
  <si>
    <t>Panache Digilife Limited</t>
  </si>
  <si>
    <t>INE895W01019</t>
  </si>
  <si>
    <t>DUCON</t>
  </si>
  <si>
    <t>Ducon Infratechnologies Limited</t>
  </si>
  <si>
    <t>INE741L01018</t>
  </si>
  <si>
    <t>ADANIPOWER</t>
  </si>
  <si>
    <t>Adani Power Limited</t>
  </si>
  <si>
    <t>INE814H01011</t>
  </si>
  <si>
    <t>KIRLOSBROS</t>
  </si>
  <si>
    <t>Kirloskar Brothers Limited</t>
  </si>
  <si>
    <t>INE732A01036</t>
  </si>
  <si>
    <t>SICAL</t>
  </si>
  <si>
    <t>Sical Logistics Limited</t>
  </si>
  <si>
    <t>INE075B01012</t>
  </si>
  <si>
    <t>Best Agrolife Limited</t>
  </si>
  <si>
    <t>List of securities shortlisted in Short - Term ASM Framework Stage - I w.e.f.  March 26, 2021</t>
  </si>
  <si>
    <t>List of securities shortlisted in Short - Term ASM Framework Stage - II w.e.f.  March 26, 2021</t>
  </si>
  <si>
    <t>List of securities shortlisted to move from Short - Term ASM Framework Stage - I to Stage - II w.e.f.  March 26, 2021</t>
  </si>
  <si>
    <t>List of securities shortlisted to move from Short - Term ASM Framework Stage - II to Stage - I w.e.f.  March 26, 2021</t>
  </si>
  <si>
    <t>List of securities to be excluded from Short - Term ASM Framework w.e.f.  March 26, 2021</t>
  </si>
  <si>
    <t>AGROPHOS</t>
  </si>
  <si>
    <t>Agro Phos India Limited</t>
  </si>
  <si>
    <t>INE740V01019</t>
  </si>
  <si>
    <t>SILGO</t>
  </si>
  <si>
    <t>Silgo Retail Limited</t>
  </si>
  <si>
    <t>INE01II01013</t>
  </si>
  <si>
    <t>GFLLIMITED</t>
  </si>
  <si>
    <t>GFL Limited</t>
  </si>
  <si>
    <t>INE538A01037</t>
  </si>
  <si>
    <t>JBFIND</t>
  </si>
  <si>
    <t>JBF Industries Limited</t>
  </si>
  <si>
    <t>INE187A01017</t>
  </si>
  <si>
    <t>ICRA</t>
  </si>
  <si>
    <t>ICRA Limited</t>
  </si>
  <si>
    <t>INE725G01011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</si>
</sst>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2"/>
  <sheetViews>
    <sheetView tabSelected="1" workbookViewId="0">
      <selection activeCell="C6" sqref="C6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5" t="s">
        <v>84</v>
      </c>
      <c r="B1" s="35"/>
      <c r="C1" s="35"/>
      <c r="D1" s="35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ht="20.100000000000001" customHeight="1">
      <c r="A4" s="29">
        <v>1</v>
      </c>
      <c r="B4" s="30" t="s">
        <v>89</v>
      </c>
      <c r="C4" s="28" t="s">
        <v>90</v>
      </c>
      <c r="D4" s="25" t="s">
        <v>91</v>
      </c>
    </row>
    <row r="5" spans="1:4" ht="20.100000000000001" customHeight="1">
      <c r="A5" s="29">
        <v>2</v>
      </c>
      <c r="B5" s="30" t="s">
        <v>92</v>
      </c>
      <c r="C5" s="28" t="s">
        <v>93</v>
      </c>
      <c r="D5" s="25" t="s">
        <v>94</v>
      </c>
    </row>
    <row r="6" spans="1:4" ht="20.100000000000001" customHeight="1">
      <c r="A6" s="29">
        <v>3</v>
      </c>
      <c r="B6" s="30" t="s">
        <v>95</v>
      </c>
      <c r="C6" s="28" t="s">
        <v>96</v>
      </c>
      <c r="D6" s="25" t="s">
        <v>97</v>
      </c>
    </row>
    <row r="7" spans="1:4" ht="20.100000000000001" customHeight="1">
      <c r="A7" s="29">
        <v>4</v>
      </c>
      <c r="B7" s="30" t="s">
        <v>98</v>
      </c>
      <c r="C7" s="28" t="s">
        <v>99</v>
      </c>
      <c r="D7" s="25" t="s">
        <v>100</v>
      </c>
    </row>
    <row r="8" spans="1:4" ht="20.100000000000001" customHeight="1">
      <c r="A8" s="29">
        <v>5</v>
      </c>
      <c r="B8" s="30" t="s">
        <v>101</v>
      </c>
      <c r="C8" s="28" t="s">
        <v>102</v>
      </c>
      <c r="D8" s="25" t="s">
        <v>103</v>
      </c>
    </row>
    <row r="9" spans="1:4" ht="20.100000000000001" customHeight="1">
      <c r="A9" s="31"/>
      <c r="B9" s="26"/>
      <c r="C9" s="14"/>
      <c r="D9" s="27"/>
    </row>
    <row r="10" spans="1:4" ht="20.100000000000001" customHeight="1">
      <c r="A10" s="35" t="s">
        <v>85</v>
      </c>
      <c r="B10" s="35"/>
      <c r="C10" s="35"/>
      <c r="D10" s="35"/>
    </row>
    <row r="11" spans="1:4" ht="20.100000000000001" customHeight="1">
      <c r="A11" s="23"/>
      <c r="B11" s="23"/>
      <c r="C11" s="23"/>
      <c r="D11" s="23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32" t="s">
        <v>7</v>
      </c>
      <c r="B13" s="33"/>
      <c r="C13" s="33"/>
      <c r="D13" s="34"/>
    </row>
    <row r="14" spans="1:4" ht="20.100000000000001" customHeight="1">
      <c r="A14" s="15"/>
      <c r="B14" s="14"/>
      <c r="C14" s="14"/>
      <c r="D14" s="6"/>
    </row>
    <row r="15" spans="1:4" ht="13.5" customHeight="1">
      <c r="A15" s="35" t="s">
        <v>86</v>
      </c>
      <c r="B15" s="35"/>
      <c r="C15" s="35"/>
      <c r="D15" s="35"/>
    </row>
    <row r="16" spans="1:4" ht="20.100000000000001" customHeight="1">
      <c r="A16" s="23"/>
      <c r="B16" s="23"/>
      <c r="C16" s="23"/>
      <c r="D16" s="23"/>
    </row>
    <row r="17" spans="1:4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4" ht="20.100000000000001" customHeight="1">
      <c r="A18" s="32" t="s">
        <v>7</v>
      </c>
      <c r="B18" s="33"/>
      <c r="C18" s="33"/>
      <c r="D18" s="34"/>
    </row>
    <row r="19" spans="1:4" ht="20.100000000000001" customHeight="1">
      <c r="A19" s="17"/>
      <c r="B19" s="22"/>
      <c r="C19" s="22"/>
      <c r="D19" s="17"/>
    </row>
    <row r="20" spans="1:4" ht="13.5" customHeight="1">
      <c r="A20" s="35" t="s">
        <v>87</v>
      </c>
      <c r="B20" s="35"/>
      <c r="C20" s="35"/>
      <c r="D20" s="35"/>
    </row>
    <row r="21" spans="1:4" ht="20.100000000000001" customHeight="1">
      <c r="A21" s="23"/>
      <c r="B21" s="23"/>
      <c r="C21" s="23"/>
      <c r="D21" s="23"/>
    </row>
    <row r="22" spans="1:4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4" ht="20.100000000000001" customHeight="1">
      <c r="A23" s="32" t="s">
        <v>7</v>
      </c>
      <c r="B23" s="33"/>
      <c r="C23" s="33"/>
      <c r="D23" s="34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</sheetData>
  <mergeCells count="7">
    <mergeCell ref="A23:D23"/>
    <mergeCell ref="A1:D1"/>
    <mergeCell ref="A20:D20"/>
    <mergeCell ref="A15:D15"/>
    <mergeCell ref="A10:D10"/>
    <mergeCell ref="A13:D13"/>
    <mergeCell ref="A18:D18"/>
  </mergeCells>
  <conditionalFormatting sqref="B9">
    <cfRule type="duplicateValues" dxfId="3" priority="239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workbookViewId="0">
      <selection activeCell="B7" sqref="B7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6" t="s">
        <v>88</v>
      </c>
      <c r="B1" s="36"/>
      <c r="C1" s="36"/>
      <c r="D1" s="36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45</v>
      </c>
      <c r="C4" s="19" t="s">
        <v>46</v>
      </c>
      <c r="D4" s="21" t="s">
        <v>47</v>
      </c>
      <c r="F4" s="7"/>
      <c r="G4" s="7"/>
    </row>
    <row r="5" spans="1:7" s="2" customFormat="1" ht="20.100000000000001" customHeight="1">
      <c r="A5" s="18">
        <v>2</v>
      </c>
      <c r="B5" s="20" t="s">
        <v>48</v>
      </c>
      <c r="C5" s="19" t="s">
        <v>49</v>
      </c>
      <c r="D5" s="21" t="s">
        <v>50</v>
      </c>
      <c r="F5" s="7"/>
      <c r="G5" s="7"/>
    </row>
    <row r="6" spans="1:7" s="2" customFormat="1" ht="20.100000000000001" customHeight="1">
      <c r="A6" s="18">
        <v>3</v>
      </c>
      <c r="B6" s="20" t="s">
        <v>9</v>
      </c>
      <c r="C6" s="19" t="s">
        <v>10</v>
      </c>
      <c r="D6" s="21" t="s">
        <v>11</v>
      </c>
      <c r="F6" s="7"/>
      <c r="G6" s="7"/>
    </row>
    <row r="7" spans="1:7" s="2" customFormat="1" ht="20.100000000000001" customHeight="1">
      <c r="A7" s="18">
        <v>4</v>
      </c>
      <c r="B7" s="20" t="s">
        <v>27</v>
      </c>
      <c r="C7" s="19" t="s">
        <v>28</v>
      </c>
      <c r="D7" s="21" t="s">
        <v>29</v>
      </c>
      <c r="F7" s="7"/>
      <c r="G7" s="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topLeftCell="A3" workbookViewId="0">
      <selection activeCell="C24" sqref="C24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9" ht="20.100000000000001" customHeight="1">
      <c r="A1" s="37" t="s">
        <v>5</v>
      </c>
      <c r="B1" s="37"/>
      <c r="C1" s="37"/>
      <c r="D1" s="37"/>
      <c r="E1" s="37"/>
    </row>
    <row r="2" spans="1:9" ht="20.100000000000001" customHeight="1">
      <c r="B2" s="9"/>
    </row>
    <row r="3" spans="1:9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9" ht="20.100000000000001" customHeight="1">
      <c r="A4" s="18">
        <v>1</v>
      </c>
      <c r="B4" s="19" t="s">
        <v>18</v>
      </c>
      <c r="C4" s="19" t="s">
        <v>19</v>
      </c>
      <c r="D4" s="25" t="s">
        <v>20</v>
      </c>
      <c r="E4" s="18" t="s">
        <v>8</v>
      </c>
      <c r="F4" s="1"/>
      <c r="G4" s="1"/>
      <c r="H4" s="1"/>
      <c r="I4" s="1"/>
    </row>
    <row r="5" spans="1:9" ht="20.100000000000001" customHeight="1">
      <c r="A5" s="18">
        <f>+A4+1</f>
        <v>2</v>
      </c>
      <c r="B5" s="19" t="s">
        <v>21</v>
      </c>
      <c r="C5" s="19" t="s">
        <v>22</v>
      </c>
      <c r="D5" s="25" t="s">
        <v>23</v>
      </c>
      <c r="E5" s="18" t="s">
        <v>6</v>
      </c>
      <c r="F5" s="1"/>
      <c r="G5" s="1"/>
      <c r="H5" s="1"/>
      <c r="I5" s="1"/>
    </row>
    <row r="6" spans="1:9" ht="20.100000000000001" customHeight="1">
      <c r="A6" s="18">
        <f t="shared" ref="A6:A29" si="0">+A5+1</f>
        <v>3</v>
      </c>
      <c r="B6" s="19" t="s">
        <v>24</v>
      </c>
      <c r="C6" s="19" t="s">
        <v>25</v>
      </c>
      <c r="D6" s="25" t="s">
        <v>26</v>
      </c>
      <c r="E6" s="18" t="s">
        <v>6</v>
      </c>
      <c r="F6" s="1"/>
      <c r="G6" s="1"/>
      <c r="H6" s="1"/>
      <c r="I6" s="1"/>
    </row>
    <row r="7" spans="1:9" ht="20.100000000000001" customHeight="1">
      <c r="A7" s="18">
        <f t="shared" si="0"/>
        <v>4</v>
      </c>
      <c r="B7" s="20" t="s">
        <v>12</v>
      </c>
      <c r="C7" s="19" t="s">
        <v>13</v>
      </c>
      <c r="D7" s="21" t="s">
        <v>14</v>
      </c>
      <c r="E7" s="18" t="s">
        <v>6</v>
      </c>
      <c r="F7" s="1"/>
      <c r="G7" s="1"/>
      <c r="H7" s="1"/>
      <c r="I7" s="1"/>
    </row>
    <row r="8" spans="1:9" ht="20.100000000000001" customHeight="1">
      <c r="A8" s="18">
        <f t="shared" si="0"/>
        <v>5</v>
      </c>
      <c r="B8" s="20" t="s">
        <v>15</v>
      </c>
      <c r="C8" s="19" t="s">
        <v>16</v>
      </c>
      <c r="D8" s="21" t="s">
        <v>17</v>
      </c>
      <c r="E8" s="18" t="s">
        <v>6</v>
      </c>
      <c r="F8" s="1"/>
      <c r="G8" s="1"/>
      <c r="H8" s="1"/>
      <c r="I8" s="1"/>
    </row>
    <row r="9" spans="1:9" ht="20.100000000000001" customHeight="1">
      <c r="A9" s="18">
        <f t="shared" si="0"/>
        <v>6</v>
      </c>
      <c r="B9" s="20" t="s">
        <v>30</v>
      </c>
      <c r="C9" s="19" t="s">
        <v>31</v>
      </c>
      <c r="D9" s="21" t="s">
        <v>32</v>
      </c>
      <c r="E9" s="18" t="s">
        <v>6</v>
      </c>
      <c r="F9" s="1"/>
      <c r="G9" s="1"/>
      <c r="H9" s="1"/>
      <c r="I9" s="1"/>
    </row>
    <row r="10" spans="1:9" ht="20.100000000000001" customHeight="1">
      <c r="A10" s="18">
        <f t="shared" si="0"/>
        <v>7</v>
      </c>
      <c r="B10" s="20" t="s">
        <v>33</v>
      </c>
      <c r="C10" s="19" t="s">
        <v>35</v>
      </c>
      <c r="D10" s="21" t="s">
        <v>34</v>
      </c>
      <c r="E10" s="18" t="s">
        <v>6</v>
      </c>
      <c r="F10" s="1"/>
      <c r="G10" s="1"/>
      <c r="H10" s="1"/>
      <c r="I10" s="1"/>
    </row>
    <row r="11" spans="1:9" ht="20.100000000000001" customHeight="1">
      <c r="A11" s="18">
        <f t="shared" si="0"/>
        <v>8</v>
      </c>
      <c r="B11" s="20" t="s">
        <v>39</v>
      </c>
      <c r="C11" s="19" t="s">
        <v>40</v>
      </c>
      <c r="D11" s="21" t="s">
        <v>41</v>
      </c>
      <c r="E11" s="18" t="s">
        <v>6</v>
      </c>
      <c r="F11" s="1"/>
      <c r="G11" s="1"/>
      <c r="H11" s="1"/>
      <c r="I11" s="1"/>
    </row>
    <row r="12" spans="1:9" ht="20.100000000000001" customHeight="1">
      <c r="A12" s="18">
        <f t="shared" si="0"/>
        <v>9</v>
      </c>
      <c r="B12" s="20" t="s">
        <v>42</v>
      </c>
      <c r="C12" s="19" t="s">
        <v>43</v>
      </c>
      <c r="D12" s="21" t="s">
        <v>44</v>
      </c>
      <c r="E12" s="18" t="s">
        <v>6</v>
      </c>
      <c r="F12" s="1"/>
      <c r="G12" s="1"/>
      <c r="H12" s="1"/>
      <c r="I12" s="1"/>
    </row>
    <row r="13" spans="1:9" ht="20.100000000000001" customHeight="1">
      <c r="A13" s="18">
        <f t="shared" si="0"/>
        <v>10</v>
      </c>
      <c r="B13" s="20" t="s">
        <v>51</v>
      </c>
      <c r="C13" s="19" t="s">
        <v>52</v>
      </c>
      <c r="D13" s="21" t="s">
        <v>53</v>
      </c>
      <c r="E13" s="18" t="s">
        <v>6</v>
      </c>
      <c r="F13" s="1"/>
      <c r="G13" s="1"/>
      <c r="H13" s="1"/>
      <c r="I13" s="1"/>
    </row>
    <row r="14" spans="1:9" ht="20.100000000000001" customHeight="1">
      <c r="A14" s="18">
        <f t="shared" si="0"/>
        <v>11</v>
      </c>
      <c r="B14" s="20" t="s">
        <v>54</v>
      </c>
      <c r="C14" s="19" t="s">
        <v>55</v>
      </c>
      <c r="D14" s="21" t="s">
        <v>56</v>
      </c>
      <c r="E14" s="18" t="s">
        <v>6</v>
      </c>
      <c r="F14" s="1"/>
      <c r="G14" s="1"/>
      <c r="H14" s="1"/>
      <c r="I14" s="1"/>
    </row>
    <row r="15" spans="1:9" ht="20.100000000000001" customHeight="1">
      <c r="A15" s="18">
        <f t="shared" si="0"/>
        <v>12</v>
      </c>
      <c r="B15" s="20" t="s">
        <v>36</v>
      </c>
      <c r="C15" s="19" t="s">
        <v>37</v>
      </c>
      <c r="D15" s="21" t="s">
        <v>38</v>
      </c>
      <c r="E15" s="18" t="s">
        <v>6</v>
      </c>
      <c r="F15" s="1"/>
      <c r="G15" s="1"/>
      <c r="H15" s="1"/>
      <c r="I15" s="1"/>
    </row>
    <row r="16" spans="1:9" ht="20.100000000000001" customHeight="1">
      <c r="A16" s="18">
        <f t="shared" si="0"/>
        <v>13</v>
      </c>
      <c r="B16" s="20" t="s">
        <v>57</v>
      </c>
      <c r="C16" s="19" t="s">
        <v>58</v>
      </c>
      <c r="D16" s="21" t="s">
        <v>59</v>
      </c>
      <c r="E16" s="18" t="s">
        <v>6</v>
      </c>
      <c r="F16" s="1"/>
      <c r="G16" s="1"/>
      <c r="H16" s="1"/>
      <c r="I16" s="1"/>
    </row>
    <row r="17" spans="1:9" ht="20.100000000000001" customHeight="1">
      <c r="A17" s="18">
        <f t="shared" si="0"/>
        <v>14</v>
      </c>
      <c r="B17" s="20" t="s">
        <v>60</v>
      </c>
      <c r="C17" s="19" t="s">
        <v>61</v>
      </c>
      <c r="D17" s="21" t="s">
        <v>62</v>
      </c>
      <c r="E17" s="18" t="s">
        <v>6</v>
      </c>
      <c r="F17" s="1"/>
      <c r="G17" s="1"/>
      <c r="H17" s="1"/>
      <c r="I17" s="1"/>
    </row>
    <row r="18" spans="1:9" ht="20.100000000000001" customHeight="1">
      <c r="A18" s="18">
        <f t="shared" si="0"/>
        <v>15</v>
      </c>
      <c r="B18" s="30" t="s">
        <v>63</v>
      </c>
      <c r="C18" s="28" t="s">
        <v>83</v>
      </c>
      <c r="D18" s="25" t="s">
        <v>64</v>
      </c>
      <c r="E18" s="18" t="s">
        <v>6</v>
      </c>
      <c r="F18" s="1"/>
    </row>
    <row r="19" spans="1:9" ht="20.100000000000001" customHeight="1">
      <c r="A19" s="18">
        <f t="shared" si="0"/>
        <v>16</v>
      </c>
      <c r="B19" s="30" t="s">
        <v>65</v>
      </c>
      <c r="C19" s="28" t="s">
        <v>66</v>
      </c>
      <c r="D19" s="25" t="s">
        <v>67</v>
      </c>
      <c r="E19" s="18" t="s">
        <v>6</v>
      </c>
      <c r="F19" s="1"/>
    </row>
    <row r="20" spans="1:9" ht="20.100000000000001" customHeight="1">
      <c r="A20" s="18">
        <f t="shared" si="0"/>
        <v>17</v>
      </c>
      <c r="B20" s="30" t="s">
        <v>68</v>
      </c>
      <c r="C20" s="28" t="s">
        <v>69</v>
      </c>
      <c r="D20" s="25" t="s">
        <v>70</v>
      </c>
      <c r="E20" s="18" t="s">
        <v>6</v>
      </c>
      <c r="F20" s="1"/>
    </row>
    <row r="21" spans="1:9" ht="20.100000000000001" customHeight="1">
      <c r="A21" s="18">
        <f t="shared" si="0"/>
        <v>18</v>
      </c>
      <c r="B21" s="30" t="s">
        <v>71</v>
      </c>
      <c r="C21" s="28" t="s">
        <v>72</v>
      </c>
      <c r="D21" s="25" t="s">
        <v>73</v>
      </c>
      <c r="E21" s="18" t="s">
        <v>6</v>
      </c>
      <c r="F21" s="1"/>
    </row>
    <row r="22" spans="1:9" ht="20.100000000000001" customHeight="1">
      <c r="A22" s="18">
        <f t="shared" si="0"/>
        <v>19</v>
      </c>
      <c r="B22" s="30" t="s">
        <v>74</v>
      </c>
      <c r="C22" s="28" t="s">
        <v>75</v>
      </c>
      <c r="D22" s="25" t="s">
        <v>76</v>
      </c>
      <c r="E22" s="18" t="s">
        <v>6</v>
      </c>
      <c r="F22" s="1"/>
    </row>
    <row r="23" spans="1:9" ht="20.100000000000001" customHeight="1">
      <c r="A23" s="18">
        <f t="shared" si="0"/>
        <v>20</v>
      </c>
      <c r="B23" s="30" t="s">
        <v>77</v>
      </c>
      <c r="C23" s="28" t="s">
        <v>78</v>
      </c>
      <c r="D23" s="25" t="s">
        <v>79</v>
      </c>
      <c r="E23" s="18" t="s">
        <v>6</v>
      </c>
      <c r="F23" s="1"/>
    </row>
    <row r="24" spans="1:9" ht="20.100000000000001" customHeight="1">
      <c r="A24" s="18">
        <f t="shared" si="0"/>
        <v>21</v>
      </c>
      <c r="B24" s="30" t="s">
        <v>80</v>
      </c>
      <c r="C24" s="28" t="s">
        <v>81</v>
      </c>
      <c r="D24" s="25" t="s">
        <v>82</v>
      </c>
      <c r="E24" s="18" t="s">
        <v>6</v>
      </c>
      <c r="F24" s="1"/>
    </row>
    <row r="25" spans="1:9" ht="20.100000000000001" customHeight="1">
      <c r="A25" s="18">
        <f t="shared" si="0"/>
        <v>22</v>
      </c>
      <c r="B25" s="30" t="s">
        <v>89</v>
      </c>
      <c r="C25" s="28" t="s">
        <v>90</v>
      </c>
      <c r="D25" s="25" t="s">
        <v>91</v>
      </c>
      <c r="E25" s="18" t="s">
        <v>6</v>
      </c>
      <c r="F25" s="1"/>
    </row>
    <row r="26" spans="1:9" ht="20.100000000000001" customHeight="1">
      <c r="A26" s="18">
        <f t="shared" si="0"/>
        <v>23</v>
      </c>
      <c r="B26" s="30" t="s">
        <v>92</v>
      </c>
      <c r="C26" s="28" t="s">
        <v>93</v>
      </c>
      <c r="D26" s="25" t="s">
        <v>94</v>
      </c>
      <c r="E26" s="18" t="s">
        <v>6</v>
      </c>
      <c r="F26" s="1"/>
    </row>
    <row r="27" spans="1:9" ht="20.100000000000001" customHeight="1">
      <c r="A27" s="18">
        <f t="shared" si="0"/>
        <v>24</v>
      </c>
      <c r="B27" s="30" t="s">
        <v>95</v>
      </c>
      <c r="C27" s="28" t="s">
        <v>96</v>
      </c>
      <c r="D27" s="25" t="s">
        <v>97</v>
      </c>
      <c r="E27" s="18" t="s">
        <v>6</v>
      </c>
      <c r="F27" s="1"/>
    </row>
    <row r="28" spans="1:9" ht="20.100000000000001" customHeight="1">
      <c r="A28" s="18">
        <f t="shared" si="0"/>
        <v>25</v>
      </c>
      <c r="B28" s="30" t="s">
        <v>98</v>
      </c>
      <c r="C28" s="28" t="s">
        <v>99</v>
      </c>
      <c r="D28" s="25" t="s">
        <v>100</v>
      </c>
      <c r="E28" s="18" t="s">
        <v>6</v>
      </c>
      <c r="F28" s="1"/>
    </row>
    <row r="29" spans="1:9" ht="20.100000000000001" customHeight="1">
      <c r="A29" s="18">
        <f t="shared" si="0"/>
        <v>26</v>
      </c>
      <c r="B29" s="30" t="s">
        <v>101</v>
      </c>
      <c r="C29" s="28" t="s">
        <v>102</v>
      </c>
      <c r="D29" s="25" t="s">
        <v>103</v>
      </c>
      <c r="E29" s="18" t="s">
        <v>6</v>
      </c>
      <c r="F29" s="1"/>
    </row>
  </sheetData>
  <mergeCells count="1">
    <mergeCell ref="A1:E1"/>
  </mergeCells>
  <conditionalFormatting sqref="B3">
    <cfRule type="duplicateValues" dxfId="2" priority="2333"/>
  </conditionalFormatting>
  <conditionalFormatting sqref="B17 B7:B10 B1:B3 B30:B1048576">
    <cfRule type="duplicateValues" dxfId="1" priority="2"/>
  </conditionalFormatting>
  <conditionalFormatting sqref="B4:B6">
    <cfRule type="duplicateValues" dxfId="0" priority="240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2021-03-26T03:46:14Z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