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</externalReference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2"/>
  <c r="C6"/>
</calcChain>
</file>

<file path=xl/sharedStrings.xml><?xml version="1.0" encoding="utf-8"?>
<sst xmlns="http://schemas.openxmlformats.org/spreadsheetml/2006/main" count="112" uniqueCount="72">
  <si>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</si>
  <si>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</si>
  <si>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</si>
  <si>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</si>
  <si>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</si>
  <si>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</si>
  <si>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</si>
  <si>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</si>
  <si>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GLOBAL</t>
  </si>
  <si>
    <t>Global Education Limited</t>
  </si>
  <si>
    <t>INE291W01011</t>
  </si>
  <si>
    <t>AKG</t>
  </si>
  <si>
    <t>Akg Exim Limited</t>
  </si>
  <si>
    <t>INE00Y801016</t>
  </si>
  <si>
    <t>PFOCUS</t>
  </si>
  <si>
    <t>TV18BRDCST</t>
  </si>
  <si>
    <t>TV18 Broadcast Limited</t>
  </si>
  <si>
    <t>INE886H01027</t>
  </si>
  <si>
    <t>ASPINWALL</t>
  </si>
  <si>
    <t>Aspinwall and Company Limited</t>
  </si>
  <si>
    <t>INE991I01015</t>
  </si>
  <si>
    <t>SOLARA</t>
  </si>
  <si>
    <t>Solara Active Pharma Sciences Limited</t>
  </si>
  <si>
    <t>INE624Z01016</t>
  </si>
  <si>
    <t>SOUTHWEST</t>
  </si>
  <si>
    <t>South West Pinnacle Exploration Limited</t>
  </si>
  <si>
    <t>INE980Y01015</t>
  </si>
  <si>
    <t>TIMESGTY</t>
  </si>
  <si>
    <t>Times Guaranty Limited</t>
  </si>
  <si>
    <t>INE289C01025</t>
  </si>
  <si>
    <t>ACCURACY</t>
  </si>
  <si>
    <t>Accuracy Shipping Limited</t>
  </si>
  <si>
    <t>INE648Z01015</t>
  </si>
  <si>
    <t>TCPLPACK</t>
  </si>
  <si>
    <t>TCPL Packaging Limited</t>
  </si>
  <si>
    <t>INE822C01015</t>
  </si>
  <si>
    <t>CALSOFT</t>
  </si>
  <si>
    <t>California Software Company Limited</t>
  </si>
  <si>
    <t>INE526B01014</t>
  </si>
  <si>
    <t>MEGASTAR</t>
  </si>
  <si>
    <t>INE00EM01016</t>
  </si>
  <si>
    <t>UNIVASTU</t>
  </si>
  <si>
    <t>Univastu India Limited</t>
  </si>
  <si>
    <t>INE562X01013</t>
  </si>
  <si>
    <t>Megastar Foods Limited</t>
  </si>
  <si>
    <t>YAARI</t>
  </si>
  <si>
    <t>Yaari Digital Integrated Services Limited</t>
  </si>
  <si>
    <t>INE126M01010</t>
  </si>
  <si>
    <t>MCL</t>
  </si>
  <si>
    <t>Madhav Copper Limited</t>
  </si>
  <si>
    <t>INE813V01022</t>
  </si>
  <si>
    <t>JAGSNPHARM</t>
  </si>
  <si>
    <t>Jagsonpal Pharmaceuticals Limited</t>
  </si>
  <si>
    <t>INE048B01027</t>
  </si>
  <si>
    <t>RBA</t>
  </si>
  <si>
    <t>Restaurant Brands Asia Limited</t>
  </si>
  <si>
    <t>INE07T201019</t>
  </si>
  <si>
    <t>PANACHE</t>
  </si>
  <si>
    <t>Panache Digilife Limited</t>
  </si>
  <si>
    <t>INE895W01019</t>
  </si>
  <si>
    <t>AGSTRA</t>
  </si>
  <si>
    <t>AGS Transact Technologies Limited</t>
  </si>
  <si>
    <t>INE583L01014</t>
  </si>
  <si>
    <t>KEYFINSERV</t>
  </si>
  <si>
    <t>Keynote Financial Services Limited</t>
  </si>
  <si>
    <t>INE681C01015</t>
  </si>
  <si>
    <t>List of securities shortlisted in Short - Term ASM Framework Stage - I w.e.f. March 02, 2022.</t>
  </si>
  <si>
    <t>List of securities shortlisted in Short - Term ASM Framework Stage - II w.e.f. March 02, 2022.</t>
  </si>
  <si>
    <t>List of securities shortlisted to move from Short - Term ASM Framework Stage - I to Stage - II w.e.f. March 02, 2022.</t>
  </si>
  <si>
    <t>List of securities shortlisted to move from Short - Term ASM Framework Stage - II to Stage - I w.e.f. March 02, 2022.</t>
  </si>
  <si>
    <t>List of securities to be excluded from Short - Term ASM Framework w.e.f. March 02, 2022.</t>
  </si>
  <si>
    <t>II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</si>
</sst>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8" t="s">
        <v>66</v>
      </c>
      <c r="B1" s="28"/>
      <c r="C1" s="28"/>
      <c r="D1" s="28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1"/>
      <c r="B4" s="27"/>
      <c r="C4" s="26" t="s">
        <v>7</v>
      </c>
      <c r="D4" s="26"/>
    </row>
    <row r="5" spans="1:4" s="5" customFormat="1" ht="20.100000000000001" customHeight="1">
      <c r="A5" s="29"/>
      <c r="B5" s="29"/>
      <c r="C5" s="14"/>
      <c r="D5" s="6"/>
    </row>
    <row r="6" spans="1:4" ht="20.100000000000001" customHeight="1">
      <c r="A6" s="28" t="s">
        <v>67</v>
      </c>
      <c r="B6" s="28"/>
      <c r="C6" s="28"/>
      <c r="D6" s="28"/>
    </row>
    <row r="7" spans="1:4" ht="20.100000000000001" customHeight="1">
      <c r="A7" s="18"/>
      <c r="B7" s="18"/>
      <c r="C7" s="18"/>
      <c r="D7" s="18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21">
        <v>1</v>
      </c>
      <c r="B9" s="27" t="s">
        <v>63</v>
      </c>
      <c r="C9" s="27" t="s">
        <v>64</v>
      </c>
      <c r="D9" s="26" t="s">
        <v>65</v>
      </c>
    </row>
    <row r="10" spans="1:4" ht="20.100000000000001" customHeight="1">
      <c r="A10" s="15"/>
      <c r="B10" s="14"/>
      <c r="C10" s="14"/>
      <c r="D10" s="6"/>
    </row>
    <row r="11" spans="1:4" ht="25.5" customHeight="1">
      <c r="A11" s="28" t="s">
        <v>68</v>
      </c>
      <c r="B11" s="28"/>
      <c r="C11" s="28"/>
      <c r="D11" s="28"/>
    </row>
    <row r="12" spans="1:4" ht="20.100000000000001" customHeight="1">
      <c r="A12" s="18"/>
      <c r="B12" s="18"/>
      <c r="C12" s="18"/>
      <c r="D12" s="18"/>
    </row>
    <row r="13" spans="1:4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21"/>
      <c r="B14" s="27"/>
      <c r="C14" s="26" t="s">
        <v>7</v>
      </c>
      <c r="D14" s="26"/>
    </row>
    <row r="15" spans="1:4" ht="20.100000000000001" customHeight="1">
      <c r="A15" s="22"/>
      <c r="B15" s="1"/>
    </row>
    <row r="16" spans="1:4" ht="25.5" customHeight="1">
      <c r="A16" s="28" t="s">
        <v>69</v>
      </c>
      <c r="B16" s="28"/>
      <c r="C16" s="28"/>
      <c r="D16" s="28"/>
    </row>
    <row r="17" spans="1:4" ht="20.100000000000001" customHeight="1">
      <c r="A17" s="18"/>
      <c r="B17" s="18"/>
      <c r="C17" s="18"/>
      <c r="D17" s="18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1"/>
      <c r="B19" s="27"/>
      <c r="C19" s="26" t="s">
        <v>7</v>
      </c>
      <c r="D19" s="26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</sheetData>
  <mergeCells count="5">
    <mergeCell ref="A1:D1"/>
    <mergeCell ref="A16:D16"/>
    <mergeCell ref="A11:D11"/>
    <mergeCell ref="A6:D6"/>
    <mergeCell ref="A5:B5"/>
  </mergeCells>
  <conditionalFormatting sqref="B9">
    <cfRule type="duplicateValues" dxfId="33" priority="1"/>
    <cfRule type="duplicateValues" dxfId="32" priority="2"/>
  </conditionalFormatting>
  <conditionalFormatting sqref="B9">
    <cfRule type="duplicateValues" dxfId="31" priority="3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5" ht="20.100000000000001" customHeight="1">
      <c r="A1" s="30" t="s">
        <v>70</v>
      </c>
      <c r="B1" s="30"/>
      <c r="C1" s="30"/>
      <c r="D1" s="30"/>
    </row>
    <row r="2" spans="1:5" ht="20.100000000000001" customHeight="1">
      <c r="A2" s="19"/>
      <c r="B2" s="19"/>
      <c r="C2" s="19"/>
      <c r="D2" s="19"/>
    </row>
    <row r="3" spans="1:5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5" s="2" customFormat="1" ht="20.100000000000001" customHeight="1">
      <c r="A4" s="26">
        <v>1</v>
      </c>
      <c r="B4" s="27" t="s">
        <v>30</v>
      </c>
      <c r="C4" s="27" t="s">
        <v>31</v>
      </c>
      <c r="D4" s="26" t="s">
        <v>32</v>
      </c>
      <c r="E4" s="1"/>
    </row>
    <row r="5" spans="1:5" s="2" customFormat="1" ht="20.100000000000001" customHeight="1">
      <c r="A5" s="26">
        <v>2</v>
      </c>
      <c r="B5" s="27" t="s">
        <v>15</v>
      </c>
      <c r="C5" s="27" t="s">
        <v>16</v>
      </c>
      <c r="D5" s="26" t="s">
        <v>17</v>
      </c>
      <c r="E5" s="1"/>
    </row>
    <row r="6" spans="1:5" ht="20.100000000000001" customHeight="1">
      <c r="A6" s="26">
        <v>3</v>
      </c>
      <c r="B6" s="27" t="s">
        <v>18</v>
      </c>
      <c r="C6" s="27" t="s">
        <v>19</v>
      </c>
      <c r="D6" s="26" t="s">
        <v>20</v>
      </c>
    </row>
  </sheetData>
  <mergeCells count="1">
    <mergeCell ref="A1:D1"/>
  </mergeCells>
  <conditionalFormatting sqref="D4:D5">
    <cfRule type="duplicateValues" dxfId="30" priority="3053"/>
  </conditionalFormatting>
  <conditionalFormatting sqref="C4:C5">
    <cfRule type="duplicateValues" dxfId="29" priority="37"/>
  </conditionalFormatting>
  <conditionalFormatting sqref="B4:B5">
    <cfRule type="duplicateValues" dxfId="28" priority="38"/>
  </conditionalFormatting>
  <conditionalFormatting sqref="B7:B1048576 B1:B5">
    <cfRule type="duplicateValues" dxfId="27" priority="13"/>
  </conditionalFormatting>
  <conditionalFormatting sqref="D6">
    <cfRule type="duplicateValues" dxfId="26" priority="8"/>
  </conditionalFormatting>
  <conditionalFormatting sqref="C6">
    <cfRule type="duplicateValues" dxfId="25" priority="6"/>
  </conditionalFormatting>
  <conditionalFormatting sqref="B6">
    <cfRule type="duplicateValues" dxfId="24" priority="7"/>
  </conditionalFormatting>
  <conditionalFormatting sqref="B6">
    <cfRule type="duplicateValues" dxfId="23" priority="5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4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5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25">
        <v>2</v>
      </c>
      <c r="B5" s="20" t="s">
        <v>11</v>
      </c>
      <c r="C5" s="20" t="s">
        <v>12</v>
      </c>
      <c r="D5" s="23" t="s">
        <v>13</v>
      </c>
      <c r="E5" s="17" t="s">
        <v>6</v>
      </c>
    </row>
    <row r="6" spans="1:5" ht="20.100000000000001" customHeight="1">
      <c r="A6" s="25">
        <v>3</v>
      </c>
      <c r="B6" s="27" t="s">
        <v>14</v>
      </c>
      <c r="C6" s="27" t="str">
        <f>VLOOKUP(B6,'[1]Name and ISIN'!A:C,2,0)</f>
        <v>Prime Focus Limited</v>
      </c>
      <c r="D6" s="26" t="str">
        <f>VLOOKUP(B6,'[1]Name and ISIN'!$A:$C,3,0)</f>
        <v>INE367G01038</v>
      </c>
      <c r="E6" s="25" t="s">
        <v>6</v>
      </c>
    </row>
    <row r="7" spans="1:5" ht="20.100000000000001" customHeight="1">
      <c r="A7" s="25">
        <v>4</v>
      </c>
      <c r="B7" s="27" t="s">
        <v>21</v>
      </c>
      <c r="C7" s="27" t="s">
        <v>22</v>
      </c>
      <c r="D7" s="26" t="s">
        <v>23</v>
      </c>
      <c r="E7" s="25" t="s">
        <v>6</v>
      </c>
    </row>
    <row r="8" spans="1:5" ht="20.100000000000001" customHeight="1">
      <c r="A8" s="25">
        <v>5</v>
      </c>
      <c r="B8" s="27" t="s">
        <v>24</v>
      </c>
      <c r="C8" s="27" t="s">
        <v>25</v>
      </c>
      <c r="D8" s="26" t="s">
        <v>26</v>
      </c>
      <c r="E8" s="25" t="s">
        <v>6</v>
      </c>
    </row>
    <row r="9" spans="1:5" ht="20.100000000000001" customHeight="1">
      <c r="A9" s="25">
        <v>6</v>
      </c>
      <c r="B9" s="27" t="s">
        <v>27</v>
      </c>
      <c r="C9" s="27" t="s">
        <v>28</v>
      </c>
      <c r="D9" s="26" t="s">
        <v>29</v>
      </c>
      <c r="E9" s="25" t="s">
        <v>6</v>
      </c>
    </row>
    <row r="10" spans="1:5" ht="20.100000000000001" customHeight="1">
      <c r="A10" s="25">
        <v>7</v>
      </c>
      <c r="B10" s="27" t="s">
        <v>33</v>
      </c>
      <c r="C10" s="27" t="s">
        <v>34</v>
      </c>
      <c r="D10" s="26" t="s">
        <v>35</v>
      </c>
      <c r="E10" s="25" t="s">
        <v>6</v>
      </c>
    </row>
    <row r="11" spans="1:5" ht="20.100000000000001" customHeight="1">
      <c r="A11" s="25">
        <v>8</v>
      </c>
      <c r="B11" s="27" t="s">
        <v>36</v>
      </c>
      <c r="C11" s="27" t="s">
        <v>37</v>
      </c>
      <c r="D11" s="26" t="s">
        <v>38</v>
      </c>
      <c r="E11" s="25" t="s">
        <v>6</v>
      </c>
    </row>
    <row r="12" spans="1:5" ht="20.100000000000001" customHeight="1">
      <c r="A12" s="25">
        <v>9</v>
      </c>
      <c r="B12" s="27" t="s">
        <v>39</v>
      </c>
      <c r="C12" s="27" t="s">
        <v>44</v>
      </c>
      <c r="D12" s="26" t="s">
        <v>40</v>
      </c>
      <c r="E12" s="25" t="s">
        <v>6</v>
      </c>
    </row>
    <row r="13" spans="1:5" ht="20.100000000000001" customHeight="1">
      <c r="A13" s="25">
        <v>10</v>
      </c>
      <c r="B13" s="27" t="s">
        <v>41</v>
      </c>
      <c r="C13" s="27" t="s">
        <v>42</v>
      </c>
      <c r="D13" s="26" t="s">
        <v>43</v>
      </c>
      <c r="E13" s="25" t="s">
        <v>6</v>
      </c>
    </row>
    <row r="14" spans="1:5" ht="20.100000000000001" customHeight="1">
      <c r="A14" s="25">
        <v>11</v>
      </c>
      <c r="B14" s="27" t="s">
        <v>45</v>
      </c>
      <c r="C14" s="27" t="s">
        <v>46</v>
      </c>
      <c r="D14" s="26" t="s">
        <v>47</v>
      </c>
      <c r="E14" s="25" t="s">
        <v>6</v>
      </c>
    </row>
    <row r="15" spans="1:5" ht="20.100000000000001" customHeight="1">
      <c r="A15" s="25">
        <v>12</v>
      </c>
      <c r="B15" s="27" t="s">
        <v>48</v>
      </c>
      <c r="C15" s="27" t="s">
        <v>49</v>
      </c>
      <c r="D15" s="26" t="s">
        <v>50</v>
      </c>
      <c r="E15" s="25" t="s">
        <v>6</v>
      </c>
    </row>
    <row r="16" spans="1:5" ht="20.100000000000001" customHeight="1">
      <c r="A16" s="25">
        <v>13</v>
      </c>
      <c r="B16" s="27" t="s">
        <v>51</v>
      </c>
      <c r="C16" s="27" t="s">
        <v>52</v>
      </c>
      <c r="D16" s="26" t="s">
        <v>53</v>
      </c>
      <c r="E16" s="25" t="s">
        <v>6</v>
      </c>
    </row>
    <row r="17" spans="1:5" ht="20.100000000000001" customHeight="1">
      <c r="A17" s="25">
        <v>14</v>
      </c>
      <c r="B17" s="27" t="s">
        <v>54</v>
      </c>
      <c r="C17" s="27" t="s">
        <v>55</v>
      </c>
      <c r="D17" s="26" t="s">
        <v>56</v>
      </c>
      <c r="E17" s="25" t="s">
        <v>6</v>
      </c>
    </row>
    <row r="18" spans="1:5" ht="20.100000000000001" customHeight="1">
      <c r="A18" s="25">
        <v>15</v>
      </c>
      <c r="B18" s="27" t="s">
        <v>57</v>
      </c>
      <c r="C18" s="27" t="s">
        <v>58</v>
      </c>
      <c r="D18" s="26" t="s">
        <v>59</v>
      </c>
      <c r="E18" s="25" t="s">
        <v>6</v>
      </c>
    </row>
    <row r="19" spans="1:5" ht="20.100000000000001" customHeight="1">
      <c r="A19" s="25">
        <v>16</v>
      </c>
      <c r="B19" s="27" t="s">
        <v>60</v>
      </c>
      <c r="C19" s="27" t="s">
        <v>61</v>
      </c>
      <c r="D19" s="26" t="s">
        <v>62</v>
      </c>
      <c r="E19" s="25" t="s">
        <v>6</v>
      </c>
    </row>
    <row r="20" spans="1:5" ht="20.100000000000001" customHeight="1">
      <c r="A20" s="25">
        <v>17</v>
      </c>
      <c r="B20" s="27" t="s">
        <v>63</v>
      </c>
      <c r="C20" s="27" t="s">
        <v>64</v>
      </c>
      <c r="D20" s="26" t="s">
        <v>65</v>
      </c>
      <c r="E20" s="25" t="s">
        <v>71</v>
      </c>
    </row>
  </sheetData>
  <mergeCells count="1">
    <mergeCell ref="A1:E1"/>
  </mergeCells>
  <conditionalFormatting sqref="B3">
    <cfRule type="duplicateValues" dxfId="22" priority="2607"/>
  </conditionalFormatting>
  <conditionalFormatting sqref="B21:B1048576 B7 B1:B5">
    <cfRule type="duplicateValues" dxfId="21" priority="30"/>
    <cfRule type="duplicateValues" dxfId="20" priority="35"/>
  </conditionalFormatting>
  <conditionalFormatting sqref="B21:B1048576 B1:B7">
    <cfRule type="duplicateValues" dxfId="19" priority="27"/>
  </conditionalFormatting>
  <conditionalFormatting sqref="B8:B9">
    <cfRule type="duplicateValues" dxfId="18" priority="19"/>
    <cfRule type="duplicateValues" dxfId="17" priority="20"/>
  </conditionalFormatting>
  <conditionalFormatting sqref="B8:B9">
    <cfRule type="duplicateValues" dxfId="16" priority="18"/>
  </conditionalFormatting>
  <conditionalFormatting sqref="B10:B11">
    <cfRule type="duplicateValues" dxfId="15" priority="13"/>
    <cfRule type="duplicateValues" dxfId="14" priority="14"/>
  </conditionalFormatting>
  <conditionalFormatting sqref="B10:B11">
    <cfRule type="duplicateValues" dxfId="13" priority="12"/>
  </conditionalFormatting>
  <conditionalFormatting sqref="B12:B13">
    <cfRule type="duplicateValues" dxfId="12" priority="10"/>
    <cfRule type="duplicateValues" dxfId="11" priority="11"/>
  </conditionalFormatting>
  <conditionalFormatting sqref="B12:B13">
    <cfRule type="duplicateValues" dxfId="10" priority="9"/>
  </conditionalFormatting>
  <conditionalFormatting sqref="B21:B1048576 B1:B13">
    <cfRule type="duplicateValues" dxfId="9" priority="7"/>
    <cfRule type="duplicateValues" dxfId="8" priority="8"/>
  </conditionalFormatting>
  <conditionalFormatting sqref="B15:B20">
    <cfRule type="duplicateValues" dxfId="7" priority="1"/>
    <cfRule type="duplicateValues" dxfId="6" priority="2"/>
  </conditionalFormatting>
  <conditionalFormatting sqref="B15:B20">
    <cfRule type="duplicateValues" dxfId="5" priority="3"/>
  </conditionalFormatting>
  <conditionalFormatting sqref="B6">
    <cfRule type="duplicateValues" dxfId="4" priority="3078"/>
    <cfRule type="duplicateValues" dxfId="3" priority="3079"/>
  </conditionalFormatting>
  <conditionalFormatting sqref="B14">
    <cfRule type="duplicateValues" dxfId="2" priority="3087"/>
    <cfRule type="duplicateValues" dxfId="1" priority="3088"/>
  </conditionalFormatting>
  <conditionalFormatting sqref="B14">
    <cfRule type="duplicateValues" dxfId="0" priority="3089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2022-03-02T03:54:21Z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