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5" i="12"/>
  <c r="A16" s="1"/>
  <c r="A17" s="1"/>
  <c r="A18" s="1"/>
  <c r="A19" s="1"/>
  <c r="A20" s="1"/>
  <c r="A21" s="1"/>
  <c r="A22" s="1"/>
  <c r="A23" s="1"/>
  <c r="A5" l="1"/>
  <c r="A6" s="1"/>
  <c r="A7" s="1"/>
  <c r="A8" s="1"/>
  <c r="A9" s="1"/>
  <c r="A10" s="1"/>
  <c r="A11" s="1"/>
  <c r="A12" s="1"/>
  <c r="A13" s="1"/>
  <c r="A14" s="1"/>
</calcChain>
</file>

<file path=xl/sharedStrings.xml><?xml version="1.0" encoding="utf-8"?>
<sst xmlns="http://schemas.openxmlformats.org/spreadsheetml/2006/main" count="146" uniqueCount="102">
  <si>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</si>
  <si>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</si>
  <si>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</si>
  <si>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</si>
  <si>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</si>
  <si>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</si>
  <si>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</si>
  <si>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</si>
  <si>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EASTSILK</t>
  </si>
  <si>
    <t>Eastern Silk Industries Limited</t>
  </si>
  <si>
    <t>INE962C01027</t>
  </si>
  <si>
    <t>SHRIRAMEPC</t>
  </si>
  <si>
    <t>Shriram EPC Limited</t>
  </si>
  <si>
    <t>INE964H01014</t>
  </si>
  <si>
    <t>SHAREINDIA</t>
  </si>
  <si>
    <t>Share India Securities Limited</t>
  </si>
  <si>
    <t>INE932X01018</t>
  </si>
  <si>
    <t>TIMESGTY</t>
  </si>
  <si>
    <t>AKG</t>
  </si>
  <si>
    <t>SURANAT&amp;P</t>
  </si>
  <si>
    <t>Times Guaranty Limited</t>
  </si>
  <si>
    <t>INE289C01025</t>
  </si>
  <si>
    <t>Akg Exim Limited</t>
  </si>
  <si>
    <t>INE00Y801016</t>
  </si>
  <si>
    <t>Surana Telecom and Power Limited</t>
  </si>
  <si>
    <t>INE130B01031</t>
  </si>
  <si>
    <t>ARSHIYA</t>
  </si>
  <si>
    <t>Arshiya Limited</t>
  </si>
  <si>
    <t>INE968D01022</t>
  </si>
  <si>
    <t>BESTAGRO</t>
  </si>
  <si>
    <t>Best Agrolife Limited</t>
  </si>
  <si>
    <t>INE052T01013</t>
  </si>
  <si>
    <t>NETWORK18</t>
  </si>
  <si>
    <t>Network18 Media &amp; Investments Limited</t>
  </si>
  <si>
    <t>INE870H01013</t>
  </si>
  <si>
    <t>VASWANI</t>
  </si>
  <si>
    <t>Vaswani Industries Limited</t>
  </si>
  <si>
    <t>INE590L01019</t>
  </si>
  <si>
    <t>SUULD</t>
  </si>
  <si>
    <t>Suumaya Industries Limited</t>
  </si>
  <si>
    <t>INE591Q01016</t>
  </si>
  <si>
    <t>GANESHHOUC</t>
  </si>
  <si>
    <t>Ganesh Housing Corporation Limited</t>
  </si>
  <si>
    <t>INE460C01014</t>
  </si>
  <si>
    <t>PTC</t>
  </si>
  <si>
    <t>PTC India Limited</t>
  </si>
  <si>
    <t>INE877F01012</t>
  </si>
  <si>
    <t>ISMTLTD</t>
  </si>
  <si>
    <t>ISMT Limited</t>
  </si>
  <si>
    <t>INE732F01019</t>
  </si>
  <si>
    <t>UNIDT</t>
  </si>
  <si>
    <t>United Drilling Tools Limited</t>
  </si>
  <si>
    <t>INE961D01019</t>
  </si>
  <si>
    <t>CREATIVE</t>
  </si>
  <si>
    <t>INE985W01018</t>
  </si>
  <si>
    <t>SANGAMIND</t>
  </si>
  <si>
    <t>Sangam (India) Limited</t>
  </si>
  <si>
    <t>INE495C01010</t>
  </si>
  <si>
    <t>GOCLCORP</t>
  </si>
  <si>
    <t>GOCL Corporation Limited</t>
  </si>
  <si>
    <t>INE077F01035</t>
  </si>
  <si>
    <t>BOROLTD</t>
  </si>
  <si>
    <t>Borosil Limited</t>
  </si>
  <si>
    <t>INE02PY01013</t>
  </si>
  <si>
    <t>MANAKCOAT</t>
  </si>
  <si>
    <t>Manaksia Coated Metals &amp; Industries Limited</t>
  </si>
  <si>
    <t>INE830Q01018</t>
  </si>
  <si>
    <t>AMDIND</t>
  </si>
  <si>
    <t>AMD Industries Limited</t>
  </si>
  <si>
    <t>INE005I01014</t>
  </si>
  <si>
    <t>II</t>
  </si>
  <si>
    <t>PRAKASHSTL</t>
  </si>
  <si>
    <t>Prakash Steelage Limited</t>
  </si>
  <si>
    <t>INE696K01024</t>
  </si>
  <si>
    <t>UGROCAP</t>
  </si>
  <si>
    <t>Ugro Capital Limited</t>
  </si>
  <si>
    <t>INE583D01011</t>
  </si>
  <si>
    <t>VISHWARAJ</t>
  </si>
  <si>
    <t>Vishwaraj Sugar Industries Limited</t>
  </si>
  <si>
    <t>INE430N01022</t>
  </si>
  <si>
    <t>IRB</t>
  </si>
  <si>
    <t>INE821I01014</t>
  </si>
  <si>
    <t>JINDWORLD</t>
  </si>
  <si>
    <t>INE247D01039</t>
  </si>
  <si>
    <t>AMIORG</t>
  </si>
  <si>
    <t>Ami Organics Limited</t>
  </si>
  <si>
    <t>INE00FF01017</t>
  </si>
  <si>
    <t>SHOPERSTOP</t>
  </si>
  <si>
    <t>Shoppers Stop Limited</t>
  </si>
  <si>
    <t>INE498B01024</t>
  </si>
  <si>
    <t># Moved from STASM to LTASM</t>
  </si>
  <si>
    <t>List of securities shortlisted in Short - Term ASM Framework Stage - I w.e.f. October 28, 2021.</t>
  </si>
  <si>
    <t>List of securities shortlisted in Short - Term ASM Framework Stage - II w.e.f. October 28, 2021.</t>
  </si>
  <si>
    <t>List of securities shortlisted to move from Short - Term ASM Framework Stage - I to Stage - II w.e.f. October 28, 2021.</t>
  </si>
  <si>
    <t>List of securities shortlisted to move from Short - Term ASM Framework Stage - II to Stage - I w.e.f. October 28, 2021.</t>
  </si>
  <si>
    <t>List of securities to be excluded from Short - Term ASM Framework w.e.f. October 28, 2021.</t>
  </si>
  <si>
    <t>ARTNIRMAN</t>
  </si>
  <si>
    <t>Art Nirman Limited</t>
  </si>
  <si>
    <t>INE738V01013</t>
  </si>
  <si>
    <t>Creative Newtech Limited</t>
  </si>
  <si>
    <t>IRB Infrastructure Developers Limited#</t>
  </si>
  <si>
    <t>Jindal Worldwide Limited#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</si>
</sst>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27" t="s">
        <v>91</v>
      </c>
      <c r="B1" s="27"/>
      <c r="C1" s="27"/>
      <c r="D1" s="27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3">
        <v>1</v>
      </c>
      <c r="B4" s="20" t="s">
        <v>96</v>
      </c>
      <c r="C4" s="20" t="s">
        <v>97</v>
      </c>
      <c r="D4" s="23" t="s">
        <v>98</v>
      </c>
    </row>
    <row r="5" spans="1:7" s="5" customFormat="1" ht="20.100000000000001" customHeight="1">
      <c r="A5" s="24"/>
      <c r="B5" s="14"/>
      <c r="C5" s="14"/>
      <c r="D5" s="6"/>
    </row>
    <row r="6" spans="1:7" ht="20.100000000000001" customHeight="1">
      <c r="A6" s="27" t="s">
        <v>92</v>
      </c>
      <c r="B6" s="27"/>
      <c r="C6" s="27"/>
      <c r="D6" s="27"/>
    </row>
    <row r="7" spans="1:7" ht="20.100000000000001" customHeight="1">
      <c r="A7" s="18"/>
      <c r="B7" s="18"/>
      <c r="C7" s="18"/>
      <c r="D7" s="18"/>
    </row>
    <row r="8" spans="1:7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7" ht="20.100000000000001" customHeight="1">
      <c r="A9" s="21"/>
      <c r="B9" s="21"/>
      <c r="C9" s="21" t="s">
        <v>7</v>
      </c>
      <c r="D9" s="21"/>
    </row>
    <row r="10" spans="1:7" ht="20.100000000000001" customHeight="1">
      <c r="A10" s="15"/>
      <c r="B10" s="14"/>
      <c r="C10" s="14"/>
      <c r="D10" s="6"/>
    </row>
    <row r="11" spans="1:7" ht="27" customHeight="1">
      <c r="A11" s="27" t="s">
        <v>93</v>
      </c>
      <c r="B11" s="27"/>
      <c r="C11" s="27"/>
      <c r="D11" s="27"/>
    </row>
    <row r="12" spans="1:7" ht="20.100000000000001" customHeight="1">
      <c r="A12" s="18"/>
      <c r="B12" s="18"/>
      <c r="C12" s="18"/>
      <c r="D12" s="18"/>
    </row>
    <row r="13" spans="1:7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7" s="5" customFormat="1" ht="20.100000000000001" customHeight="1">
      <c r="A14" s="23"/>
      <c r="B14" s="20"/>
      <c r="C14" s="21" t="s">
        <v>7</v>
      </c>
      <c r="D14" s="23"/>
      <c r="E14" s="1"/>
      <c r="F14" s="1"/>
      <c r="G14"/>
    </row>
    <row r="15" spans="1:7" ht="20.100000000000001" customHeight="1">
      <c r="A15" s="22"/>
      <c r="B15" s="1"/>
    </row>
    <row r="16" spans="1:7" ht="25.5" customHeight="1">
      <c r="A16" s="27" t="s">
        <v>94</v>
      </c>
      <c r="B16" s="27"/>
      <c r="C16" s="27"/>
      <c r="D16" s="27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3"/>
      <c r="B19" s="20"/>
      <c r="C19" s="21" t="s">
        <v>7</v>
      </c>
      <c r="D19" s="2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</sheetData>
  <mergeCells count="4">
    <mergeCell ref="A1:D1"/>
    <mergeCell ref="A16:D16"/>
    <mergeCell ref="A11:D11"/>
    <mergeCell ref="A6:D6"/>
  </mergeCells>
  <conditionalFormatting sqref="C4">
    <cfRule type="duplicateValues" dxfId="22" priority="1"/>
  </conditionalFormatting>
  <conditionalFormatting sqref="B4 D4">
    <cfRule type="duplicateValues" dxfId="21" priority="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95</v>
      </c>
      <c r="B1" s="28"/>
      <c r="C1" s="28"/>
      <c r="D1" s="28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47</v>
      </c>
      <c r="C4" s="20" t="s">
        <v>48</v>
      </c>
      <c r="D4" s="23" t="s">
        <v>49</v>
      </c>
    </row>
    <row r="5" spans="1:4" s="2" customFormat="1" ht="20.100000000000001" customHeight="1">
      <c r="A5" s="21">
        <v>2</v>
      </c>
      <c r="B5" s="20" t="s">
        <v>50</v>
      </c>
      <c r="C5" s="20" t="s">
        <v>51</v>
      </c>
      <c r="D5" s="23" t="s">
        <v>52</v>
      </c>
    </row>
    <row r="6" spans="1:4" s="2" customFormat="1" ht="20.100000000000001" customHeight="1">
      <c r="A6" s="21">
        <v>3</v>
      </c>
      <c r="B6" s="20" t="s">
        <v>53</v>
      </c>
      <c r="C6" s="20" t="s">
        <v>99</v>
      </c>
      <c r="D6" s="23" t="s">
        <v>54</v>
      </c>
    </row>
    <row r="7" spans="1:4" s="2" customFormat="1" ht="20.100000000000001" customHeight="1">
      <c r="A7" s="21">
        <v>4</v>
      </c>
      <c r="B7" s="20" t="s">
        <v>55</v>
      </c>
      <c r="C7" s="20" t="s">
        <v>56</v>
      </c>
      <c r="D7" s="23" t="s">
        <v>57</v>
      </c>
    </row>
    <row r="8" spans="1:4" s="2" customFormat="1" ht="20.100000000000001" customHeight="1">
      <c r="A8" s="21">
        <v>5</v>
      </c>
      <c r="B8" s="20" t="s">
        <v>58</v>
      </c>
      <c r="C8" s="20" t="s">
        <v>59</v>
      </c>
      <c r="D8" s="23" t="s">
        <v>60</v>
      </c>
    </row>
    <row r="9" spans="1:4" s="2" customFormat="1" ht="20.100000000000001" customHeight="1">
      <c r="A9" s="21">
        <v>6</v>
      </c>
      <c r="B9" s="20" t="s">
        <v>61</v>
      </c>
      <c r="C9" s="20" t="s">
        <v>62</v>
      </c>
      <c r="D9" s="23" t="s">
        <v>63</v>
      </c>
    </row>
    <row r="10" spans="1:4" s="2" customFormat="1" ht="20.100000000000001" customHeight="1">
      <c r="A10" s="21">
        <v>7</v>
      </c>
      <c r="B10" s="20" t="s">
        <v>80</v>
      </c>
      <c r="C10" s="20" t="s">
        <v>100</v>
      </c>
      <c r="D10" s="23" t="s">
        <v>81</v>
      </c>
    </row>
    <row r="11" spans="1:4" s="2" customFormat="1" ht="20.100000000000001" customHeight="1">
      <c r="A11" s="21">
        <v>8</v>
      </c>
      <c r="B11" s="20" t="s">
        <v>82</v>
      </c>
      <c r="C11" s="20" t="s">
        <v>101</v>
      </c>
      <c r="D11" s="23" t="s">
        <v>83</v>
      </c>
    </row>
    <row r="12" spans="1:4" ht="20.100000000000001" customHeight="1">
      <c r="A12" s="1" t="s">
        <v>90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f>+A4+1</f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17">
        <f t="shared" ref="A6:A23" si="0">+A5+1</f>
        <v>3</v>
      </c>
      <c r="B6" s="20" t="s">
        <v>14</v>
      </c>
      <c r="C6" s="20" t="s">
        <v>15</v>
      </c>
      <c r="D6" s="23" t="s">
        <v>16</v>
      </c>
      <c r="E6" s="17" t="s">
        <v>6</v>
      </c>
    </row>
    <row r="7" spans="1:5" ht="20.100000000000001" customHeight="1">
      <c r="A7" s="17">
        <f t="shared" si="0"/>
        <v>4</v>
      </c>
      <c r="B7" s="20" t="s">
        <v>17</v>
      </c>
      <c r="C7" s="20" t="s">
        <v>20</v>
      </c>
      <c r="D7" s="23" t="s">
        <v>21</v>
      </c>
      <c r="E7" s="17" t="s">
        <v>70</v>
      </c>
    </row>
    <row r="8" spans="1:5" ht="20.100000000000001" customHeight="1">
      <c r="A8" s="17">
        <f t="shared" si="0"/>
        <v>5</v>
      </c>
      <c r="B8" s="20" t="s">
        <v>18</v>
      </c>
      <c r="C8" s="20" t="s">
        <v>22</v>
      </c>
      <c r="D8" s="23" t="s">
        <v>23</v>
      </c>
      <c r="E8" s="17" t="s">
        <v>6</v>
      </c>
    </row>
    <row r="9" spans="1:5" ht="20.100000000000001" customHeight="1">
      <c r="A9" s="17">
        <f t="shared" si="0"/>
        <v>6</v>
      </c>
      <c r="B9" s="20" t="s">
        <v>19</v>
      </c>
      <c r="C9" s="20" t="s">
        <v>24</v>
      </c>
      <c r="D9" s="23" t="s">
        <v>25</v>
      </c>
      <c r="E9" s="17" t="s">
        <v>6</v>
      </c>
    </row>
    <row r="10" spans="1:5" ht="20.100000000000001" customHeight="1">
      <c r="A10" s="17">
        <f t="shared" si="0"/>
        <v>7</v>
      </c>
      <c r="B10" s="20" t="s">
        <v>26</v>
      </c>
      <c r="C10" s="20" t="s">
        <v>27</v>
      </c>
      <c r="D10" s="23" t="s">
        <v>28</v>
      </c>
      <c r="E10" s="17" t="s">
        <v>70</v>
      </c>
    </row>
    <row r="11" spans="1:5" ht="20.100000000000001" customHeight="1">
      <c r="A11" s="17">
        <f t="shared" si="0"/>
        <v>8</v>
      </c>
      <c r="B11" s="20" t="s">
        <v>32</v>
      </c>
      <c r="C11" s="20" t="s">
        <v>33</v>
      </c>
      <c r="D11" s="23" t="s">
        <v>34</v>
      </c>
      <c r="E11" s="17" t="s">
        <v>6</v>
      </c>
    </row>
    <row r="12" spans="1:5" ht="20.100000000000001" customHeight="1">
      <c r="A12" s="17">
        <f t="shared" si="0"/>
        <v>9</v>
      </c>
      <c r="B12" s="20" t="s">
        <v>38</v>
      </c>
      <c r="C12" s="20" t="s">
        <v>39</v>
      </c>
      <c r="D12" s="23" t="s">
        <v>40</v>
      </c>
      <c r="E12" s="17" t="s">
        <v>70</v>
      </c>
    </row>
    <row r="13" spans="1:5" ht="20.100000000000001" customHeight="1">
      <c r="A13" s="17">
        <f t="shared" si="0"/>
        <v>10</v>
      </c>
      <c r="B13" s="20" t="s">
        <v>41</v>
      </c>
      <c r="C13" s="20" t="s">
        <v>42</v>
      </c>
      <c r="D13" s="23" t="s">
        <v>43</v>
      </c>
      <c r="E13" s="17" t="s">
        <v>6</v>
      </c>
    </row>
    <row r="14" spans="1:5" ht="20.100000000000001" customHeight="1">
      <c r="A14" s="17">
        <f t="shared" si="0"/>
        <v>11</v>
      </c>
      <c r="B14" s="20" t="s">
        <v>44</v>
      </c>
      <c r="C14" s="20" t="s">
        <v>45</v>
      </c>
      <c r="D14" s="23" t="s">
        <v>46</v>
      </c>
      <c r="E14" s="17" t="s">
        <v>6</v>
      </c>
    </row>
    <row r="15" spans="1:5" ht="20.100000000000001" customHeight="1">
      <c r="A15" s="17">
        <f t="shared" si="0"/>
        <v>12</v>
      </c>
      <c r="B15" s="26" t="s">
        <v>64</v>
      </c>
      <c r="C15" s="26" t="s">
        <v>65</v>
      </c>
      <c r="D15" s="25" t="s">
        <v>66</v>
      </c>
      <c r="E15" s="17" t="s">
        <v>6</v>
      </c>
    </row>
    <row r="16" spans="1:5" ht="20.100000000000001" customHeight="1">
      <c r="A16" s="17">
        <f t="shared" si="0"/>
        <v>13</v>
      </c>
      <c r="B16" s="20" t="s">
        <v>67</v>
      </c>
      <c r="C16" s="20" t="s">
        <v>68</v>
      </c>
      <c r="D16" s="23" t="s">
        <v>69</v>
      </c>
      <c r="E16" s="17" t="s">
        <v>6</v>
      </c>
    </row>
    <row r="17" spans="1:5" ht="20.100000000000001" customHeight="1">
      <c r="A17" s="17">
        <f t="shared" si="0"/>
        <v>14</v>
      </c>
      <c r="B17" s="20" t="s">
        <v>71</v>
      </c>
      <c r="C17" s="20" t="s">
        <v>72</v>
      </c>
      <c r="D17" s="23" t="s">
        <v>73</v>
      </c>
      <c r="E17" s="17" t="s">
        <v>6</v>
      </c>
    </row>
    <row r="18" spans="1:5" ht="20.100000000000001" customHeight="1">
      <c r="A18" s="17">
        <f t="shared" si="0"/>
        <v>15</v>
      </c>
      <c r="B18" s="20" t="s">
        <v>74</v>
      </c>
      <c r="C18" s="20" t="s">
        <v>75</v>
      </c>
      <c r="D18" s="23" t="s">
        <v>76</v>
      </c>
      <c r="E18" s="17" t="s">
        <v>6</v>
      </c>
    </row>
    <row r="19" spans="1:5" ht="20.100000000000001" customHeight="1">
      <c r="A19" s="17">
        <f t="shared" si="0"/>
        <v>16</v>
      </c>
      <c r="B19" s="20" t="s">
        <v>77</v>
      </c>
      <c r="C19" s="20" t="s">
        <v>78</v>
      </c>
      <c r="D19" s="23" t="s">
        <v>79</v>
      </c>
      <c r="E19" s="17" t="s">
        <v>6</v>
      </c>
    </row>
    <row r="20" spans="1:5" ht="20.100000000000001" customHeight="1">
      <c r="A20" s="17">
        <f t="shared" si="0"/>
        <v>17</v>
      </c>
      <c r="B20" s="20" t="s">
        <v>29</v>
      </c>
      <c r="C20" s="20" t="s">
        <v>30</v>
      </c>
      <c r="D20" s="23" t="s">
        <v>31</v>
      </c>
      <c r="E20" s="17" t="s">
        <v>6</v>
      </c>
    </row>
    <row r="21" spans="1:5" ht="20.100000000000001" customHeight="1">
      <c r="A21" s="17">
        <f t="shared" si="0"/>
        <v>18</v>
      </c>
      <c r="B21" s="20" t="s">
        <v>84</v>
      </c>
      <c r="C21" s="20" t="s">
        <v>85</v>
      </c>
      <c r="D21" s="23" t="s">
        <v>86</v>
      </c>
      <c r="E21" s="17" t="s">
        <v>6</v>
      </c>
    </row>
    <row r="22" spans="1:5" ht="20.100000000000001" customHeight="1">
      <c r="A22" s="17">
        <f t="shared" si="0"/>
        <v>19</v>
      </c>
      <c r="B22" s="20" t="s">
        <v>87</v>
      </c>
      <c r="C22" s="20" t="s">
        <v>88</v>
      </c>
      <c r="D22" s="23" t="s">
        <v>89</v>
      </c>
      <c r="E22" s="17" t="s">
        <v>6</v>
      </c>
    </row>
    <row r="23" spans="1:5" ht="20.100000000000001" customHeight="1">
      <c r="A23" s="17">
        <f t="shared" si="0"/>
        <v>20</v>
      </c>
      <c r="B23" s="20" t="s">
        <v>35</v>
      </c>
      <c r="C23" s="20" t="s">
        <v>36</v>
      </c>
      <c r="D23" s="23" t="s">
        <v>37</v>
      </c>
      <c r="E23" s="17" t="s">
        <v>6</v>
      </c>
    </row>
    <row r="24" spans="1:5" ht="20.100000000000001" customHeight="1">
      <c r="A24" s="17">
        <v>21</v>
      </c>
      <c r="B24" s="20" t="s">
        <v>96</v>
      </c>
      <c r="C24" s="20" t="s">
        <v>97</v>
      </c>
      <c r="D24" s="23" t="s">
        <v>98</v>
      </c>
      <c r="E24" s="17" t="s">
        <v>6</v>
      </c>
    </row>
  </sheetData>
  <mergeCells count="1">
    <mergeCell ref="A1:E1"/>
  </mergeCells>
  <conditionalFormatting sqref="B3">
    <cfRule type="duplicateValues" dxfId="20" priority="2508"/>
  </conditionalFormatting>
  <conditionalFormatting sqref="B25:B1048576 B1:B3">
    <cfRule type="duplicateValues" dxfId="19" priority="2522"/>
  </conditionalFormatting>
  <conditionalFormatting sqref="C4:C6">
    <cfRule type="duplicateValues" dxfId="18" priority="2680"/>
  </conditionalFormatting>
  <conditionalFormatting sqref="B4:B6 D4:D6">
    <cfRule type="duplicateValues" dxfId="17" priority="2681"/>
  </conditionalFormatting>
  <conditionalFormatting sqref="C7:C9">
    <cfRule type="duplicateValues" dxfId="16" priority="2696"/>
  </conditionalFormatting>
  <conditionalFormatting sqref="B7:B9 D7:D9">
    <cfRule type="duplicateValues" dxfId="15" priority="2697"/>
  </conditionalFormatting>
  <conditionalFormatting sqref="C17:C19">
    <cfRule type="duplicateValues" dxfId="14" priority="7"/>
  </conditionalFormatting>
  <conditionalFormatting sqref="B17:B19 D17:D19">
    <cfRule type="duplicateValues" dxfId="13" priority="8"/>
  </conditionalFormatting>
  <conditionalFormatting sqref="C16">
    <cfRule type="duplicateValues" dxfId="12" priority="2700"/>
  </conditionalFormatting>
  <conditionalFormatting sqref="B16 D16">
    <cfRule type="duplicateValues" dxfId="11" priority="2701"/>
  </conditionalFormatting>
  <conditionalFormatting sqref="C10:C11">
    <cfRule type="duplicateValues" dxfId="10" priority="2718"/>
  </conditionalFormatting>
  <conditionalFormatting sqref="B10:B11 D10:D11">
    <cfRule type="duplicateValues" dxfId="9" priority="2719"/>
  </conditionalFormatting>
  <conditionalFormatting sqref="C12:C14">
    <cfRule type="duplicateValues" dxfId="8" priority="2732"/>
  </conditionalFormatting>
  <conditionalFormatting sqref="B12:B14 D12:D14">
    <cfRule type="duplicateValues" dxfId="7" priority="2734"/>
  </conditionalFormatting>
  <conditionalFormatting sqref="B15">
    <cfRule type="duplicateValues" dxfId="6" priority="2737"/>
  </conditionalFormatting>
  <conditionalFormatting sqref="C21:C23">
    <cfRule type="duplicateValues" dxfId="5" priority="3"/>
  </conditionalFormatting>
  <conditionalFormatting sqref="B21:B23 D21:D23">
    <cfRule type="duplicateValues" dxfId="4" priority="4"/>
  </conditionalFormatting>
  <conditionalFormatting sqref="C20">
    <cfRule type="duplicateValues" dxfId="3" priority="2743"/>
  </conditionalFormatting>
  <conditionalFormatting sqref="B20 D20">
    <cfRule type="duplicateValues" dxfId="2" priority="2744"/>
  </conditionalFormatting>
  <conditionalFormatting sqref="C24">
    <cfRule type="duplicateValues" dxfId="1" priority="1"/>
  </conditionalFormatting>
  <conditionalFormatting sqref="B24 D24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2021-10-28T03:48:08Z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