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/>
  <c r="C16"/>
  <c r="D15"/>
  <c r="C15"/>
  <c r="D14"/>
  <c r="C14"/>
  <c r="D13"/>
  <c r="C13"/>
  <c r="D12"/>
  <c r="C12"/>
</calcChain>
</file>

<file path=xl/sharedStrings.xml><?xml version="1.0" encoding="utf-8"?>
<sst xmlns="http://schemas.openxmlformats.org/spreadsheetml/2006/main" count="209" uniqueCount="145">
  <si>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</si>
  <si>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</si>
  <si>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</si>
  <si>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</si>
  <si>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</si>
  <si>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</si>
  <si>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</si>
  <si>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</si>
  <si>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</si>
  <si>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</si>
  <si>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</si>
  <si>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SALSTEEL</t>
  </si>
  <si>
    <t>S.A.L. Steel Limited</t>
  </si>
  <si>
    <t>INE658G01014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</si>
  <si>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</si>
  <si>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</si>
  <si>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</si>
  <si>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</si>
  <si>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</si>
  <si>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</si>
  <si>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</si>
  <si>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</si>
  <si>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</si>
  <si>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AKG</t>
  </si>
  <si>
    <t>Akg Exim Limited</t>
  </si>
  <si>
    <t>INE00Y801016</t>
  </si>
  <si>
    <t>20MICRONS</t>
  </si>
  <si>
    <t>20 Microns Limited</t>
  </si>
  <si>
    <t>INE144J01027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</si>
  <si>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</si>
  <si>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</si>
  <si>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</si>
  <si>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</si>
  <si>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</si>
  <si>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</si>
  <si>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</si>
  <si>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</si>
  <si>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Nagreeka Capital &amp; Infrastructure Limited</t>
  </si>
  <si>
    <t>METROBRAND</t>
  </si>
  <si>
    <t>Metro Brands Limited</t>
  </si>
  <si>
    <t>INE317I01021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</si>
  <si>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</si>
  <si>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</si>
  <si>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</si>
  <si>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</si>
  <si>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</si>
  <si>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</si>
  <si>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</si>
  <si>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</si>
  <si>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</si>
  <si>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</si>
  <si>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</si>
  <si>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</si>
  <si>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</si>
  <si>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HINDNATGLS</t>
  </si>
  <si>
    <t>Hindusthan National Glass &amp; Industries Limited</t>
  </si>
  <si>
    <t>INE952A01022</t>
  </si>
  <si>
    <t>AMBICAAGAR</t>
  </si>
  <si>
    <t>Ambica Agarbathies &amp; Aroma industries Limited</t>
  </si>
  <si>
    <t>INE792B01012</t>
  </si>
  <si>
    <t>WFL</t>
  </si>
  <si>
    <t>Wonder Fibromats Limited</t>
  </si>
  <si>
    <t>INE02WG01016</t>
  </si>
  <si>
    <t>PGIL</t>
  </si>
  <si>
    <t>DSSL</t>
  </si>
  <si>
    <t>SUMMITSEC</t>
  </si>
  <si>
    <t>Summit Securities Limited</t>
  </si>
  <si>
    <t>INE519C01017</t>
  </si>
  <si>
    <t>PSPPROJECT</t>
  </si>
  <si>
    <t>PSP Projects Limited</t>
  </si>
  <si>
    <t>INE488V01015</t>
  </si>
  <si>
    <t>ORBTEXP</t>
  </si>
  <si>
    <t>Orbit Exports Limited</t>
  </si>
  <si>
    <t>INE231G01010</t>
  </si>
  <si>
    <t>ORIENTBELL</t>
  </si>
  <si>
    <t>PFOCUS</t>
  </si>
  <si>
    <t>HSIL</t>
  </si>
  <si>
    <t>POLICYBZR</t>
  </si>
  <si>
    <t>PB Fintech Limited</t>
  </si>
  <si>
    <t>INE417T01026</t>
  </si>
  <si>
    <t>ELGIEQUIP</t>
  </si>
  <si>
    <t>Elgi Equipments Limited</t>
  </si>
  <si>
    <t>INE285A01027</t>
  </si>
  <si>
    <t>BEARDSELL</t>
  </si>
  <si>
    <t>Beardsell Limited</t>
  </si>
  <si>
    <t>INE520H01022</t>
  </si>
  <si>
    <t>JINDRILL</t>
  </si>
  <si>
    <t>Jindal Drilling And Industries Limited</t>
  </si>
  <si>
    <t>INE742C01031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</si>
  <si>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</si>
  <si>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</si>
  <si>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</si>
  <si>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</si>
  <si>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</si>
  <si>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</si>
  <si>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MASFIN</t>
  </si>
  <si>
    <t>MAS Financial Services Limited</t>
  </si>
  <si>
    <t>INE348L01012</t>
  </si>
  <si>
    <t>NAHARPOLY</t>
  </si>
  <si>
    <t>Nahar Poly Films Limited</t>
  </si>
  <si>
    <t>INE308A01027</t>
  </si>
  <si>
    <t>ORIENTABRA</t>
  </si>
  <si>
    <t>Orient Abrasives Limited</t>
  </si>
  <si>
    <t>INE569C01020</t>
  </si>
  <si>
    <t>JINDALPOLY</t>
  </si>
  <si>
    <t>Jindal Poly Films Limited</t>
  </si>
  <si>
    <t>INE197D01010</t>
  </si>
  <si>
    <t>MAANALU</t>
  </si>
  <si>
    <t>Maan Aluminium Limited</t>
  </si>
  <si>
    <t>INE215I01019</t>
  </si>
  <si>
    <t>NAHARINDUS</t>
  </si>
  <si>
    <t>Nahar Industrial Enterprises Limited</t>
  </si>
  <si>
    <t>INE289A01011</t>
  </si>
  <si>
    <t>BSHSL</t>
  </si>
  <si>
    <t>Bombay Super Hybrid Seeds Limited</t>
  </si>
  <si>
    <t>INE032Z01012</t>
  </si>
  <si>
    <t>MHLXMIRU</t>
  </si>
  <si>
    <t>Mahalaxmi Rubtech Limited</t>
  </si>
  <si>
    <t>INE112D01035</t>
  </si>
  <si>
    <t>NAHARCAP</t>
  </si>
  <si>
    <t>Nahar Capital and Financial Services Limited</t>
  </si>
  <si>
    <t>INE049I01012</t>
  </si>
  <si>
    <t>AUSOMENT</t>
  </si>
  <si>
    <t>Ausom Enterprise Limited</t>
  </si>
  <si>
    <t>INE218C01016</t>
  </si>
  <si>
    <t>MBAPL</t>
  </si>
  <si>
    <t>Madhya Bharat Agro Products Limited</t>
  </si>
  <si>
    <t>INE900L01010</t>
  </si>
  <si>
    <t>GENUSPAPER</t>
  </si>
  <si>
    <t>Genus Paper &amp; Boards Limited</t>
  </si>
  <si>
    <t>INE949P01018</t>
  </si>
  <si>
    <t>PBAINFRA</t>
  </si>
  <si>
    <t>PBA Infrastructure Limited</t>
  </si>
  <si>
    <t>INE160H01019</t>
  </si>
  <si>
    <t>KEYFINSERV</t>
  </si>
  <si>
    <t>Keynote Financial Services Limited</t>
  </si>
  <si>
    <t>INE681C01015</t>
  </si>
  <si>
    <t>WEIZMANIND</t>
  </si>
  <si>
    <t>Weizmann Limited</t>
  </si>
  <si>
    <t>INE080A01014</t>
  </si>
  <si>
    <t>List of securities shortlisted in Short - Term ASM Framework Stage - I w.e.f. February 11, 2022.</t>
  </si>
  <si>
    <t>List of securities shortlisted in Short - Term ASM Framework Stage - II w.e.f. February 11, 2022.</t>
  </si>
  <si>
    <t>List of securities shortlisted to move from Short - Term ASM Framework Stage - I to Stage - II w.e.f. February 11, 2022.</t>
  </si>
  <si>
    <t>List of securities shortlisted to move from Short - Term ASM Framework Stage - II to Stage - I w.e.f. February 11, 2022.</t>
  </si>
  <si>
    <t>List of securities to be excluded from Short - Term ASM Framework w.e.f. February 11, 2022.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</si>
</sst>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140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131</v>
      </c>
      <c r="C4" s="28" t="s">
        <v>132</v>
      </c>
      <c r="D4" s="27" t="s">
        <v>133</v>
      </c>
    </row>
    <row r="5" spans="1:4" s="5" customFormat="1" ht="20.100000000000001" customHeight="1">
      <c r="A5" s="27">
        <v>2</v>
      </c>
      <c r="B5" s="28" t="s">
        <v>134</v>
      </c>
      <c r="C5" s="28" t="s">
        <v>135</v>
      </c>
      <c r="D5" s="27" t="s">
        <v>136</v>
      </c>
    </row>
    <row r="6" spans="1:4" s="5" customFormat="1" ht="20.100000000000001" customHeight="1">
      <c r="A6" s="27">
        <v>3</v>
      </c>
      <c r="B6" s="28" t="s">
        <v>137</v>
      </c>
      <c r="C6" s="28" t="s">
        <v>138</v>
      </c>
      <c r="D6" s="27" t="s">
        <v>139</v>
      </c>
    </row>
    <row r="7" spans="1:4" s="5" customFormat="1" ht="20.100000000000001" customHeight="1">
      <c r="A7" s="24"/>
      <c r="B7" s="14"/>
      <c r="C7" s="14"/>
      <c r="D7" s="6"/>
    </row>
    <row r="8" spans="1:4" ht="20.100000000000001" customHeight="1">
      <c r="A8" s="29" t="s">
        <v>141</v>
      </c>
      <c r="B8" s="29"/>
      <c r="C8" s="29"/>
      <c r="D8" s="29"/>
    </row>
    <row r="9" spans="1:4" ht="20.100000000000001" customHeight="1">
      <c r="A9" s="18"/>
      <c r="B9" s="18"/>
      <c r="C9" s="18"/>
      <c r="D9" s="18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21"/>
      <c r="B11" s="28"/>
      <c r="C11" s="27" t="s">
        <v>7</v>
      </c>
      <c r="D11" s="27"/>
    </row>
    <row r="12" spans="1:4" ht="20.100000000000001" customHeight="1">
      <c r="A12" s="15"/>
      <c r="B12" s="14"/>
      <c r="C12" s="14"/>
      <c r="D12" s="6"/>
    </row>
    <row r="13" spans="1:4" ht="25.5" customHeight="1">
      <c r="A13" s="29" t="s">
        <v>142</v>
      </c>
      <c r="B13" s="29"/>
      <c r="C13" s="29"/>
      <c r="D13" s="29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1"/>
      <c r="B16" s="28"/>
      <c r="C16" s="27" t="s">
        <v>7</v>
      </c>
      <c r="D16" s="27"/>
    </row>
    <row r="17" spans="1:4" ht="20.100000000000001" customHeight="1">
      <c r="A17" s="22"/>
      <c r="B17" s="1"/>
    </row>
    <row r="18" spans="1:4" ht="25.5" customHeight="1">
      <c r="A18" s="29" t="s">
        <v>143</v>
      </c>
      <c r="B18" s="29"/>
      <c r="C18" s="29"/>
      <c r="D18" s="29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1"/>
      <c r="B21" s="28"/>
      <c r="C21" s="27" t="s">
        <v>7</v>
      </c>
      <c r="D21" s="27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144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7">
        <v>1</v>
      </c>
      <c r="B4" s="28" t="s">
        <v>35</v>
      </c>
      <c r="C4" s="28" t="s">
        <v>37</v>
      </c>
      <c r="D4" s="27" t="s">
        <v>36</v>
      </c>
      <c r="E4" s="1"/>
    </row>
    <row r="5" spans="1:5" ht="20.100000000000001" customHeight="1">
      <c r="A5" s="27">
        <v>2</v>
      </c>
      <c r="B5" s="28" t="s">
        <v>57</v>
      </c>
      <c r="C5" s="28" t="s">
        <v>58</v>
      </c>
      <c r="D5" s="27" t="s">
        <v>59</v>
      </c>
    </row>
    <row r="6" spans="1:5" ht="20.100000000000001" customHeight="1">
      <c r="A6" s="27">
        <v>3</v>
      </c>
      <c r="B6" s="28" t="s">
        <v>65</v>
      </c>
      <c r="C6" s="28" t="s">
        <v>66</v>
      </c>
      <c r="D6" s="27" t="s">
        <v>67</v>
      </c>
    </row>
    <row r="7" spans="1:5" ht="20.100000000000001" customHeight="1">
      <c r="A7" s="27">
        <v>4</v>
      </c>
      <c r="B7" s="28" t="s">
        <v>68</v>
      </c>
      <c r="C7" s="28" t="s">
        <v>69</v>
      </c>
      <c r="D7" s="27" t="s">
        <v>70</v>
      </c>
    </row>
    <row r="8" spans="1:5" ht="20.100000000000001" customHeight="1">
      <c r="A8" s="27">
        <v>5</v>
      </c>
      <c r="B8" s="28" t="s">
        <v>71</v>
      </c>
      <c r="C8" s="28" t="s">
        <v>72</v>
      </c>
      <c r="D8" s="27" t="s">
        <v>73</v>
      </c>
    </row>
    <row r="9" spans="1:5" ht="20.100000000000001" customHeight="1">
      <c r="A9" s="27">
        <v>6</v>
      </c>
      <c r="B9" s="28" t="s">
        <v>41</v>
      </c>
      <c r="C9" s="28" t="s">
        <v>42</v>
      </c>
      <c r="D9" s="27" t="s">
        <v>43</v>
      </c>
    </row>
    <row r="10" spans="1:5" ht="20.100000000000001" customHeight="1">
      <c r="A10" s="27">
        <v>7</v>
      </c>
      <c r="B10" s="28" t="s">
        <v>44</v>
      </c>
      <c r="C10" s="28" t="s">
        <v>45</v>
      </c>
      <c r="D10" s="27" t="s">
        <v>46</v>
      </c>
    </row>
    <row r="11" spans="1:5" ht="20.100000000000001" customHeight="1">
      <c r="A11" s="27">
        <v>8</v>
      </c>
      <c r="B11" s="28" t="s">
        <v>47</v>
      </c>
      <c r="C11" s="28" t="s">
        <v>48</v>
      </c>
      <c r="D11" s="27" t="s">
        <v>49</v>
      </c>
    </row>
    <row r="12" spans="1:5" ht="20.100000000000001" customHeight="1">
      <c r="A12" s="27">
        <v>9</v>
      </c>
      <c r="B12" s="28" t="s">
        <v>50</v>
      </c>
      <c r="C12" s="28" t="s">
        <v>51</v>
      </c>
      <c r="D12" s="27" t="s">
        <v>52</v>
      </c>
    </row>
    <row r="13" spans="1:5" ht="20.100000000000001" customHeight="1">
      <c r="A13" s="27">
        <v>10</v>
      </c>
      <c r="B13" s="28" t="s">
        <v>14</v>
      </c>
      <c r="C13" s="28" t="s">
        <v>15</v>
      </c>
      <c r="D13" s="27" t="s">
        <v>16</v>
      </c>
    </row>
    <row r="14" spans="1:5" ht="20.100000000000001" customHeight="1">
      <c r="A14" s="27">
        <v>11</v>
      </c>
      <c r="B14" s="28" t="s">
        <v>17</v>
      </c>
      <c r="C14" s="28" t="s">
        <v>18</v>
      </c>
      <c r="D14" s="27" t="s">
        <v>19</v>
      </c>
    </row>
    <row r="15" spans="1:5" ht="20.100000000000001" customHeight="1">
      <c r="A15" s="27">
        <v>12</v>
      </c>
      <c r="B15" s="28" t="s">
        <v>20</v>
      </c>
      <c r="C15" s="28" t="s">
        <v>21</v>
      </c>
      <c r="D15" s="27" t="s">
        <v>22</v>
      </c>
    </row>
  </sheetData>
  <mergeCells count="1">
    <mergeCell ref="A1:D1"/>
  </mergeCells>
  <conditionalFormatting sqref="D4">
    <cfRule type="duplicateValues" dxfId="10" priority="3037"/>
  </conditionalFormatting>
  <conditionalFormatting sqref="C4">
    <cfRule type="duplicateValues" dxfId="9" priority="21"/>
  </conditionalFormatting>
  <conditionalFormatting sqref="B4">
    <cfRule type="duplicateValues" dxfId="8" priority="22"/>
  </conditionalFormatting>
  <conditionalFormatting sqref="D11">
    <cfRule type="duplicateValues" dxfId="7" priority="3"/>
  </conditionalFormatting>
  <conditionalFormatting sqref="C11">
    <cfRule type="duplicateValues" dxfId="6" priority="1"/>
  </conditionalFormatting>
  <conditionalFormatting sqref="B11">
    <cfRule type="duplicateValues" dxfId="5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53</v>
      </c>
    </row>
    <row r="5" spans="1:5" ht="20.100000000000001" customHeight="1">
      <c r="A5" s="26">
        <v>2</v>
      </c>
      <c r="B5" s="20" t="s">
        <v>23</v>
      </c>
      <c r="C5" s="20" t="s">
        <v>24</v>
      </c>
      <c r="D5" s="23" t="s">
        <v>25</v>
      </c>
      <c r="E5" s="17" t="s">
        <v>53</v>
      </c>
    </row>
    <row r="6" spans="1:5" ht="20.100000000000001" customHeight="1">
      <c r="A6" s="26">
        <v>3</v>
      </c>
      <c r="B6" s="20" t="s">
        <v>26</v>
      </c>
      <c r="C6" s="20" t="s">
        <v>27</v>
      </c>
      <c r="D6" s="23" t="s">
        <v>28</v>
      </c>
      <c r="E6" s="17" t="s">
        <v>6</v>
      </c>
    </row>
    <row r="7" spans="1:5" ht="20.100000000000001" customHeight="1">
      <c r="A7" s="26">
        <v>4</v>
      </c>
      <c r="B7" s="20" t="s">
        <v>29</v>
      </c>
      <c r="C7" s="20" t="s">
        <v>30</v>
      </c>
      <c r="D7" s="23" t="s">
        <v>31</v>
      </c>
      <c r="E7" s="17" t="s">
        <v>6</v>
      </c>
    </row>
    <row r="8" spans="1:5" ht="20.100000000000001" customHeight="1">
      <c r="A8" s="26">
        <v>5</v>
      </c>
      <c r="B8" s="20" t="s">
        <v>32</v>
      </c>
      <c r="C8" s="20" t="s">
        <v>33</v>
      </c>
      <c r="D8" s="23" t="s">
        <v>34</v>
      </c>
      <c r="E8" s="26" t="s">
        <v>6</v>
      </c>
    </row>
    <row r="9" spans="1:5" ht="20.100000000000001" customHeight="1">
      <c r="A9" s="26">
        <v>6</v>
      </c>
      <c r="B9" s="20" t="s">
        <v>38</v>
      </c>
      <c r="C9" s="20" t="s">
        <v>39</v>
      </c>
      <c r="D9" s="23" t="s">
        <v>40</v>
      </c>
      <c r="E9" s="17" t="s">
        <v>6</v>
      </c>
    </row>
    <row r="10" spans="1:5" ht="20.100000000000001" customHeight="1">
      <c r="A10" s="26">
        <v>7</v>
      </c>
      <c r="B10" s="28" t="s">
        <v>54</v>
      </c>
      <c r="C10" s="28" t="s">
        <v>55</v>
      </c>
      <c r="D10" s="27" t="s">
        <v>56</v>
      </c>
      <c r="E10" s="26" t="s">
        <v>6</v>
      </c>
    </row>
    <row r="11" spans="1:5" ht="20.100000000000001" customHeight="1">
      <c r="A11" s="26">
        <v>8</v>
      </c>
      <c r="B11" s="28" t="s">
        <v>60</v>
      </c>
      <c r="C11" s="28" t="s">
        <v>61</v>
      </c>
      <c r="D11" s="27" t="s">
        <v>62</v>
      </c>
      <c r="E11" s="26" t="s">
        <v>53</v>
      </c>
    </row>
    <row r="12" spans="1:5" ht="20.100000000000001" customHeight="1">
      <c r="A12" s="26">
        <v>9</v>
      </c>
      <c r="B12" s="28" t="s">
        <v>63</v>
      </c>
      <c r="C12" s="28" t="str">
        <f>VLOOKUP(B12,'[1]Name and ISIN'!A:C,2,0)</f>
        <v>Pearl Global Industries Limited</v>
      </c>
      <c r="D12" s="27" t="str">
        <f>VLOOKUP(B12,'[1]Name and ISIN'!$A:$C,3,0)</f>
        <v>INE940H01014</v>
      </c>
      <c r="E12" s="26" t="s">
        <v>6</v>
      </c>
    </row>
    <row r="13" spans="1:5" ht="20.100000000000001" customHeight="1">
      <c r="A13" s="26">
        <v>10</v>
      </c>
      <c r="B13" s="28" t="s">
        <v>64</v>
      </c>
      <c r="C13" s="28" t="str">
        <f>VLOOKUP(B13,'[1]Name and ISIN'!A:C,2,0)</f>
        <v>Dynacons Systems &amp; Solutions Limited</v>
      </c>
      <c r="D13" s="27" t="str">
        <f>VLOOKUP(B13,'[1]Name and ISIN'!$A:$C,3,0)</f>
        <v>INE417B01040</v>
      </c>
      <c r="E13" s="26" t="s">
        <v>6</v>
      </c>
    </row>
    <row r="14" spans="1:5" ht="20.100000000000001" customHeight="1">
      <c r="A14" s="26">
        <v>11</v>
      </c>
      <c r="B14" s="28" t="s">
        <v>74</v>
      </c>
      <c r="C14" s="28" t="str">
        <f>VLOOKUP(B14,'[1]Name and ISIN'!A:C,2,0)</f>
        <v>Orient Bell Limited</v>
      </c>
      <c r="D14" s="27" t="str">
        <f>VLOOKUP(B14,'[1]Name and ISIN'!$A:$C,3,0)</f>
        <v>INE607D01018</v>
      </c>
      <c r="E14" s="26" t="s">
        <v>6</v>
      </c>
    </row>
    <row r="15" spans="1:5" ht="20.100000000000001" customHeight="1">
      <c r="A15" s="26">
        <v>12</v>
      </c>
      <c r="B15" s="28" t="s">
        <v>75</v>
      </c>
      <c r="C15" s="28" t="str">
        <f>VLOOKUP(B15,'[1]Name and ISIN'!A:C,2,0)</f>
        <v>Prime Focus Limited</v>
      </c>
      <c r="D15" s="27" t="str">
        <f>VLOOKUP(B15,'[1]Name and ISIN'!$A:$C,3,0)</f>
        <v>INE367G01038</v>
      </c>
      <c r="E15" s="26" t="s">
        <v>6</v>
      </c>
    </row>
    <row r="16" spans="1:5" ht="20.100000000000001" customHeight="1">
      <c r="A16" s="26">
        <v>13</v>
      </c>
      <c r="B16" s="28" t="s">
        <v>76</v>
      </c>
      <c r="C16" s="28" t="str">
        <f>VLOOKUP(B16,'[1]Name and ISIN'!A:C,2,0)</f>
        <v>HSIL Limited</v>
      </c>
      <c r="D16" s="27" t="str">
        <f>VLOOKUP(B16,'[1]Name and ISIN'!$A:$C,3,0)</f>
        <v>INE415A01038</v>
      </c>
      <c r="E16" s="26" t="s">
        <v>6</v>
      </c>
    </row>
    <row r="17" spans="1:5" ht="20.100000000000001" customHeight="1">
      <c r="A17" s="26">
        <v>14</v>
      </c>
      <c r="B17" s="28" t="s">
        <v>77</v>
      </c>
      <c r="C17" s="28" t="s">
        <v>78</v>
      </c>
      <c r="D17" s="27" t="s">
        <v>79</v>
      </c>
      <c r="E17" s="26" t="s">
        <v>6</v>
      </c>
    </row>
    <row r="18" spans="1:5" ht="20.100000000000001" customHeight="1">
      <c r="A18" s="26">
        <v>15</v>
      </c>
      <c r="B18" s="28" t="s">
        <v>80</v>
      </c>
      <c r="C18" s="28" t="s">
        <v>81</v>
      </c>
      <c r="D18" s="27" t="s">
        <v>82</v>
      </c>
      <c r="E18" s="26" t="s">
        <v>6</v>
      </c>
    </row>
    <row r="19" spans="1:5" ht="20.100000000000001" customHeight="1">
      <c r="A19" s="26">
        <v>16</v>
      </c>
      <c r="B19" s="28" t="s">
        <v>11</v>
      </c>
      <c r="C19" s="28" t="s">
        <v>12</v>
      </c>
      <c r="D19" s="27" t="s">
        <v>13</v>
      </c>
      <c r="E19" s="26" t="s">
        <v>6</v>
      </c>
    </row>
    <row r="20" spans="1:5" ht="20.100000000000001" customHeight="1">
      <c r="A20" s="26">
        <v>17</v>
      </c>
      <c r="B20" s="28" t="s">
        <v>83</v>
      </c>
      <c r="C20" s="28" t="s">
        <v>84</v>
      </c>
      <c r="D20" s="27" t="s">
        <v>85</v>
      </c>
      <c r="E20" s="26" t="s">
        <v>6</v>
      </c>
    </row>
    <row r="21" spans="1:5" ht="20.100000000000001" customHeight="1">
      <c r="A21" s="26">
        <v>18</v>
      </c>
      <c r="B21" s="28" t="s">
        <v>86</v>
      </c>
      <c r="C21" s="28" t="s">
        <v>87</v>
      </c>
      <c r="D21" s="27" t="s">
        <v>88</v>
      </c>
      <c r="E21" s="26" t="s">
        <v>6</v>
      </c>
    </row>
    <row r="22" spans="1:5" ht="20.100000000000001" customHeight="1">
      <c r="A22" s="26">
        <v>19</v>
      </c>
      <c r="B22" s="28" t="s">
        <v>89</v>
      </c>
      <c r="C22" s="28" t="s">
        <v>90</v>
      </c>
      <c r="D22" s="27" t="s">
        <v>91</v>
      </c>
      <c r="E22" s="26" t="s">
        <v>6</v>
      </c>
    </row>
    <row r="23" spans="1:5" ht="20.100000000000001" customHeight="1">
      <c r="A23" s="26">
        <v>20</v>
      </c>
      <c r="B23" s="28" t="s">
        <v>92</v>
      </c>
      <c r="C23" s="28" t="s">
        <v>93</v>
      </c>
      <c r="D23" s="27" t="s">
        <v>94</v>
      </c>
      <c r="E23" s="26" t="s">
        <v>6</v>
      </c>
    </row>
    <row r="24" spans="1:5" ht="20.100000000000001" customHeight="1">
      <c r="A24" s="26">
        <v>21</v>
      </c>
      <c r="B24" s="28" t="s">
        <v>95</v>
      </c>
      <c r="C24" s="28" t="s">
        <v>96</v>
      </c>
      <c r="D24" s="27" t="s">
        <v>97</v>
      </c>
      <c r="E24" s="26" t="s">
        <v>6</v>
      </c>
    </row>
    <row r="25" spans="1:5" ht="20.100000000000001" customHeight="1">
      <c r="A25" s="26">
        <v>22</v>
      </c>
      <c r="B25" s="28" t="s">
        <v>98</v>
      </c>
      <c r="C25" s="28" t="s">
        <v>99</v>
      </c>
      <c r="D25" s="27" t="s">
        <v>100</v>
      </c>
      <c r="E25" s="26" t="s">
        <v>6</v>
      </c>
    </row>
    <row r="26" spans="1:5" ht="20.100000000000001" customHeight="1">
      <c r="A26" s="26">
        <v>23</v>
      </c>
      <c r="B26" s="28" t="s">
        <v>101</v>
      </c>
      <c r="C26" s="28" t="s">
        <v>102</v>
      </c>
      <c r="D26" s="27" t="s">
        <v>103</v>
      </c>
      <c r="E26" s="26" t="s">
        <v>6</v>
      </c>
    </row>
    <row r="27" spans="1:5" ht="20.100000000000001" customHeight="1">
      <c r="A27" s="26">
        <v>24</v>
      </c>
      <c r="B27" s="28" t="s">
        <v>104</v>
      </c>
      <c r="C27" s="28" t="s">
        <v>105</v>
      </c>
      <c r="D27" s="27" t="s">
        <v>106</v>
      </c>
      <c r="E27" s="26" t="s">
        <v>6</v>
      </c>
    </row>
    <row r="28" spans="1:5" ht="20.100000000000001" customHeight="1">
      <c r="A28" s="26">
        <v>25</v>
      </c>
      <c r="B28" s="28" t="s">
        <v>107</v>
      </c>
      <c r="C28" s="28" t="s">
        <v>108</v>
      </c>
      <c r="D28" s="27" t="s">
        <v>109</v>
      </c>
      <c r="E28" s="26" t="s">
        <v>6</v>
      </c>
    </row>
    <row r="29" spans="1:5" ht="20.100000000000001" customHeight="1">
      <c r="A29" s="26">
        <v>26</v>
      </c>
      <c r="B29" s="28" t="s">
        <v>110</v>
      </c>
      <c r="C29" s="28" t="s">
        <v>111</v>
      </c>
      <c r="D29" s="27" t="s">
        <v>112</v>
      </c>
      <c r="E29" s="26" t="s">
        <v>6</v>
      </c>
    </row>
    <row r="30" spans="1:5" ht="20.100000000000001" customHeight="1">
      <c r="A30" s="26">
        <v>27</v>
      </c>
      <c r="B30" s="28" t="s">
        <v>113</v>
      </c>
      <c r="C30" s="28" t="s">
        <v>114</v>
      </c>
      <c r="D30" s="27" t="s">
        <v>115</v>
      </c>
      <c r="E30" s="26" t="s">
        <v>6</v>
      </c>
    </row>
    <row r="31" spans="1:5" ht="20.100000000000001" customHeight="1">
      <c r="A31" s="26">
        <v>28</v>
      </c>
      <c r="B31" s="28" t="s">
        <v>116</v>
      </c>
      <c r="C31" s="28" t="s">
        <v>117</v>
      </c>
      <c r="D31" s="27" t="s">
        <v>118</v>
      </c>
      <c r="E31" s="26" t="s">
        <v>6</v>
      </c>
    </row>
    <row r="32" spans="1:5" ht="20.100000000000001" customHeight="1">
      <c r="A32" s="26">
        <v>29</v>
      </c>
      <c r="B32" s="28" t="s">
        <v>119</v>
      </c>
      <c r="C32" s="28" t="s">
        <v>120</v>
      </c>
      <c r="D32" s="27" t="s">
        <v>121</v>
      </c>
      <c r="E32" s="26" t="s">
        <v>6</v>
      </c>
    </row>
    <row r="33" spans="1:5" ht="20.100000000000001" customHeight="1">
      <c r="A33" s="26">
        <v>30</v>
      </c>
      <c r="B33" s="28" t="s">
        <v>122</v>
      </c>
      <c r="C33" s="28" t="s">
        <v>123</v>
      </c>
      <c r="D33" s="27" t="s">
        <v>124</v>
      </c>
      <c r="E33" s="26" t="s">
        <v>6</v>
      </c>
    </row>
    <row r="34" spans="1:5" ht="20.100000000000001" customHeight="1">
      <c r="A34" s="26">
        <v>31</v>
      </c>
      <c r="B34" s="28" t="s">
        <v>125</v>
      </c>
      <c r="C34" s="28" t="s">
        <v>126</v>
      </c>
      <c r="D34" s="27" t="s">
        <v>127</v>
      </c>
      <c r="E34" s="26" t="s">
        <v>6</v>
      </c>
    </row>
    <row r="35" spans="1:5" ht="20.100000000000001" customHeight="1">
      <c r="A35" s="26">
        <v>32</v>
      </c>
      <c r="B35" s="28" t="s">
        <v>128</v>
      </c>
      <c r="C35" s="28" t="s">
        <v>129</v>
      </c>
      <c r="D35" s="27" t="s">
        <v>130</v>
      </c>
      <c r="E35" s="26" t="s">
        <v>6</v>
      </c>
    </row>
    <row r="36" spans="1:5" ht="20.100000000000001" customHeight="1">
      <c r="A36" s="26">
        <v>33</v>
      </c>
      <c r="B36" s="28" t="s">
        <v>131</v>
      </c>
      <c r="C36" s="28" t="s">
        <v>132</v>
      </c>
      <c r="D36" s="27" t="s">
        <v>133</v>
      </c>
      <c r="E36" s="26" t="s">
        <v>6</v>
      </c>
    </row>
    <row r="37" spans="1:5" ht="20.100000000000001" customHeight="1">
      <c r="A37" s="26">
        <v>34</v>
      </c>
      <c r="B37" s="28" t="s">
        <v>134</v>
      </c>
      <c r="C37" s="28" t="s">
        <v>135</v>
      </c>
      <c r="D37" s="27" t="s">
        <v>136</v>
      </c>
      <c r="E37" s="26" t="s">
        <v>6</v>
      </c>
    </row>
    <row r="38" spans="1:5" ht="20.100000000000001" customHeight="1">
      <c r="A38" s="26">
        <v>35</v>
      </c>
      <c r="B38" s="28" t="s">
        <v>137</v>
      </c>
      <c r="C38" s="28" t="s">
        <v>138</v>
      </c>
      <c r="D38" s="27" t="s">
        <v>139</v>
      </c>
      <c r="E38" s="26" t="s">
        <v>6</v>
      </c>
    </row>
  </sheetData>
  <mergeCells count="1">
    <mergeCell ref="A1:E1"/>
  </mergeCells>
  <conditionalFormatting sqref="B3">
    <cfRule type="duplicateValues" dxfId="4" priority="2580"/>
  </conditionalFormatting>
  <conditionalFormatting sqref="B17:B1048576 B1:B13">
    <cfRule type="duplicateValues" dxfId="3" priority="3"/>
    <cfRule type="duplicateValues" dxfId="2" priority="8"/>
  </conditionalFormatting>
  <conditionalFormatting sqref="B14:B1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2022-02-11T03:41:37Z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