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2"/>
  <c r="C6"/>
</calcChain>
</file>

<file path=xl/sharedStrings.xml><?xml version="1.0" encoding="utf-8"?>
<sst xmlns="http://schemas.openxmlformats.org/spreadsheetml/2006/main" count="164" uniqueCount="97">
  <si>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</si>
  <si>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</si>
  <si>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</si>
  <si>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</si>
  <si>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</si>
  <si>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</si>
  <si>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</si>
  <si>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</si>
  <si>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</si>
  <si>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</si>
  <si>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</si>
  <si>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</si>
  <si>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</si>
  <si>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</si>
  <si>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PFOCUS</t>
  </si>
  <si>
    <t>SOLARA</t>
  </si>
  <si>
    <t>Solara Active Pharma Sciences Limited</t>
  </si>
  <si>
    <t>INE624Z01016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</si>
  <si>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</si>
  <si>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</si>
  <si>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</si>
  <si>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</si>
  <si>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</si>
  <si>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</si>
  <si>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MEGASTAR</t>
  </si>
  <si>
    <t>INE00EM01016</t>
  </si>
  <si>
    <t>JAGSNPHARM</t>
  </si>
  <si>
    <t>Jagsonpal Pharmaceuticals Limited</t>
  </si>
  <si>
    <t>INE048B01027</t>
  </si>
  <si>
    <t>RBA</t>
  </si>
  <si>
    <t>Restaurant Brands Asia Limited</t>
  </si>
  <si>
    <t>INE07T201019</t>
  </si>
  <si>
    <t>PANACHE</t>
  </si>
  <si>
    <t>Panache Digilife Limited</t>
  </si>
  <si>
    <t>INE895W01019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</si>
  <si>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</si>
  <si>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</si>
  <si>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</si>
  <si>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</si>
  <si>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</si>
  <si>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</si>
  <si>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II</t>
  </si>
  <si>
    <t>ORIENTBELL</t>
  </si>
  <si>
    <t>Orient Bell Limited</t>
  </si>
  <si>
    <t>INE607D01018</t>
  </si>
  <si>
    <t>RKDL</t>
  </si>
  <si>
    <t>INE722J01012</t>
  </si>
  <si>
    <t>VADILALIND</t>
  </si>
  <si>
    <t>Vadilal Industries Limited</t>
  </si>
  <si>
    <t>INE694D01016</t>
  </si>
  <si>
    <t>SALONA</t>
  </si>
  <si>
    <t>INE498E01010</t>
  </si>
  <si>
    <t>Salona Cotspin Limited</t>
  </si>
  <si>
    <t>VAISHALI</t>
  </si>
  <si>
    <t>Vaishali Pharma Limited</t>
  </si>
  <si>
    <t>INE972X01014</t>
  </si>
  <si>
    <t>MAANALU</t>
  </si>
  <si>
    <t>Maan Aluminium Limited</t>
  </si>
  <si>
    <t>INE215I01019</t>
  </si>
  <si>
    <t>MBAPL</t>
  </si>
  <si>
    <t>Madhya Bharat Agro Products Limited</t>
  </si>
  <si>
    <t>INE900L01010</t>
  </si>
  <si>
    <t>DSSL</t>
  </si>
  <si>
    <t>Dynacons Systems &amp; Solutions Limited</t>
  </si>
  <si>
    <t>INE417B01040</t>
  </si>
  <si>
    <t>KOTHARIPRO</t>
  </si>
  <si>
    <t>Kothari Products Limited</t>
  </si>
  <si>
    <t>INE823A01017</t>
  </si>
  <si>
    <t>* Moved from STASM to LTASM</t>
  </si>
  <si>
    <t>Megastar Foods Limited</t>
  </si>
  <si>
    <t>List of securities shortlisted in Short - Term ASM Framework Stage - I w.e.f. March 08, 2022.</t>
  </si>
  <si>
    <t>List of securities shortlisted in Short - Term ASM Framework Stage - II w.e.f. March 08, 2022.</t>
  </si>
  <si>
    <t>List of securities shortlisted to move from Short - Term ASM Framework Stage - I to Stage - II w.e.f. March 08, 2022.</t>
  </si>
  <si>
    <t>List of securities shortlisted to move from Short - Term ASM Framework Stage - II to Stage - I w.e.f. March 08, 2022.</t>
  </si>
  <si>
    <t>List of securities to be excluded from Short - Term ASM Framework w.e.f. March 08, 2022.</t>
  </si>
  <si>
    <t>EXCELINDUS</t>
  </si>
  <si>
    <t>Excel Industries Limited</t>
  </si>
  <si>
    <t>INE369A01029</t>
  </si>
  <si>
    <t>CENTEXT</t>
  </si>
  <si>
    <t>Century Extrusions Limited</t>
  </si>
  <si>
    <t>INE281A01026</t>
  </si>
  <si>
    <t>NUVOCO</t>
  </si>
  <si>
    <t>Nuvoco Vistas Corporation Limited</t>
  </si>
  <si>
    <t>INE118D01016</t>
  </si>
  <si>
    <t>PRESSMN</t>
  </si>
  <si>
    <t>Pressman Advertising Limited</t>
  </si>
  <si>
    <t>INE980A01023</t>
  </si>
  <si>
    <t>HISARMETAL</t>
  </si>
  <si>
    <t>Hisar Metal Industries Limited</t>
  </si>
  <si>
    <t>INE598C01011</t>
  </si>
  <si>
    <t>MAHESHWARI</t>
  </si>
  <si>
    <t>Maheshwari Logistics Limited</t>
  </si>
  <si>
    <t>INE263W01010</t>
  </si>
  <si>
    <t>BEARDSELL</t>
  </si>
  <si>
    <t>Beardsell Limited</t>
  </si>
  <si>
    <t>INE520H01022</t>
  </si>
  <si>
    <t>Ravi Kumar Distilleries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</si>
</sst>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70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7" t="s">
        <v>78</v>
      </c>
      <c r="C4" s="27" t="s">
        <v>79</v>
      </c>
      <c r="D4" s="26" t="s">
        <v>80</v>
      </c>
    </row>
    <row r="5" spans="1:4" s="5" customFormat="1" ht="20.100000000000001" customHeight="1">
      <c r="A5" s="21">
        <v>2</v>
      </c>
      <c r="B5" s="27" t="s">
        <v>81</v>
      </c>
      <c r="C5" s="27" t="s">
        <v>82</v>
      </c>
      <c r="D5" s="26" t="s">
        <v>83</v>
      </c>
    </row>
    <row r="6" spans="1:4" s="5" customFormat="1" ht="20.100000000000001" customHeight="1">
      <c r="A6" s="21">
        <v>3</v>
      </c>
      <c r="B6" s="27" t="s">
        <v>84</v>
      </c>
      <c r="C6" s="27" t="s">
        <v>85</v>
      </c>
      <c r="D6" s="26" t="s">
        <v>86</v>
      </c>
    </row>
    <row r="7" spans="1:4" s="5" customFormat="1" ht="20.100000000000001" customHeight="1">
      <c r="A7" s="21">
        <v>4</v>
      </c>
      <c r="B7" s="27" t="s">
        <v>87</v>
      </c>
      <c r="C7" s="27" t="s">
        <v>88</v>
      </c>
      <c r="D7" s="26" t="s">
        <v>89</v>
      </c>
    </row>
    <row r="8" spans="1:4" s="5" customFormat="1" ht="20.100000000000001" customHeight="1">
      <c r="A8" s="21">
        <v>5</v>
      </c>
      <c r="B8" s="27" t="s">
        <v>90</v>
      </c>
      <c r="C8" s="27" t="s">
        <v>91</v>
      </c>
      <c r="D8" s="26" t="s">
        <v>92</v>
      </c>
    </row>
    <row r="9" spans="1:4" s="5" customFormat="1" ht="20.100000000000001" customHeight="1">
      <c r="A9" s="21">
        <v>6</v>
      </c>
      <c r="B9" s="27" t="s">
        <v>93</v>
      </c>
      <c r="C9" s="27" t="s">
        <v>94</v>
      </c>
      <c r="D9" s="26" t="s">
        <v>95</v>
      </c>
    </row>
    <row r="10" spans="1:4" s="5" customFormat="1" ht="20.100000000000001" customHeight="1">
      <c r="A10" s="31"/>
      <c r="B10" s="31"/>
      <c r="C10" s="31"/>
      <c r="D10" s="6"/>
    </row>
    <row r="11" spans="1:4" ht="20.100000000000001" customHeight="1">
      <c r="A11" s="30" t="s">
        <v>71</v>
      </c>
      <c r="B11" s="30"/>
      <c r="C11" s="30"/>
      <c r="D11" s="30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>
        <v>1</v>
      </c>
      <c r="B14" s="27" t="s">
        <v>75</v>
      </c>
      <c r="C14" s="27" t="s">
        <v>76</v>
      </c>
      <c r="D14" s="26" t="s">
        <v>77</v>
      </c>
    </row>
    <row r="15" spans="1:4" ht="20.100000000000001" customHeight="1">
      <c r="A15" s="15"/>
      <c r="B15" s="14"/>
      <c r="C15" s="14"/>
      <c r="D15" s="6"/>
    </row>
    <row r="16" spans="1:4" ht="25.5" customHeight="1">
      <c r="A16" s="30" t="s">
        <v>72</v>
      </c>
      <c r="B16" s="30"/>
      <c r="C16" s="30"/>
      <c r="D16" s="30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7"/>
      <c r="C19" s="26" t="s">
        <v>7</v>
      </c>
      <c r="D19" s="26"/>
    </row>
    <row r="20" spans="1:4" ht="20.100000000000001" customHeight="1">
      <c r="A20" s="22"/>
      <c r="B20" s="1"/>
    </row>
    <row r="21" spans="1:4" ht="25.5" customHeight="1">
      <c r="A21" s="30" t="s">
        <v>73</v>
      </c>
      <c r="B21" s="30"/>
      <c r="C21" s="30"/>
      <c r="D21" s="30"/>
    </row>
    <row r="22" spans="1:4" ht="20.100000000000001" customHeight="1">
      <c r="A22" s="18"/>
      <c r="B22" s="18"/>
      <c r="C22" s="18"/>
      <c r="D22" s="18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1"/>
      <c r="B24" s="27"/>
      <c r="C24" s="26" t="s">
        <v>7</v>
      </c>
      <c r="D24" s="26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5">
    <mergeCell ref="A1:D1"/>
    <mergeCell ref="A21:D21"/>
    <mergeCell ref="A16:D16"/>
    <mergeCell ref="A11:D11"/>
    <mergeCell ref="A10:C10"/>
  </mergeCells>
  <conditionalFormatting sqref="B9">
    <cfRule type="duplicateValues" dxfId="45" priority="3128"/>
    <cfRule type="duplicateValues" dxfId="44" priority="3129"/>
  </conditionalFormatting>
  <conditionalFormatting sqref="B9">
    <cfRule type="duplicateValues" dxfId="43" priority="3130"/>
  </conditionalFormatting>
  <conditionalFormatting sqref="B4:B8">
    <cfRule type="duplicateValues" dxfId="42" priority="1"/>
    <cfRule type="duplicateValues" dxfId="41" priority="2"/>
  </conditionalFormatting>
  <conditionalFormatting sqref="B4:B8">
    <cfRule type="duplicateValues" dxfId="40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workbookViewId="0">
      <selection activeCell="A5" sqref="A5:C5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2" t="s">
        <v>74</v>
      </c>
      <c r="B1" s="32"/>
      <c r="C1" s="32"/>
      <c r="D1" s="32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45</v>
      </c>
      <c r="C4" s="27" t="s">
        <v>96</v>
      </c>
      <c r="D4" s="26" t="s">
        <v>46</v>
      </c>
      <c r="E4" s="1"/>
    </row>
    <row r="5" spans="1:5" ht="20.100000000000001" customHeight="1">
      <c r="A5" s="33" t="s">
        <v>68</v>
      </c>
      <c r="B5" s="33"/>
      <c r="C5" s="33"/>
    </row>
  </sheetData>
  <mergeCells count="2">
    <mergeCell ref="A1:D1"/>
    <mergeCell ref="A5:C5"/>
  </mergeCells>
  <conditionalFormatting sqref="B6:B1048576 B1:B4">
    <cfRule type="duplicateValues" dxfId="39" priority="20"/>
  </conditionalFormatting>
  <conditionalFormatting sqref="D4">
    <cfRule type="duplicateValues" dxfId="38" priority="3113"/>
  </conditionalFormatting>
  <conditionalFormatting sqref="C4">
    <cfRule type="duplicateValues" dxfId="37" priority="3114"/>
  </conditionalFormatting>
  <conditionalFormatting sqref="B4">
    <cfRule type="duplicateValues" dxfId="36" priority="311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24" sqref="C2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14</v>
      </c>
      <c r="C6" s="27" t="str">
        <f>VLOOKUP(B6,'[1]Name and ISIN'!A:C,2,0)</f>
        <v>Prime Focus Limited</v>
      </c>
      <c r="D6" s="26" t="str">
        <f>VLOOKUP(B6,'[1]Name and ISIN'!$A:$C,3,0)</f>
        <v>INE367G01038</v>
      </c>
      <c r="E6" s="25" t="s">
        <v>6</v>
      </c>
    </row>
    <row r="7" spans="1:5" ht="20.100000000000001" customHeight="1">
      <c r="A7" s="25">
        <v>4</v>
      </c>
      <c r="B7" s="27" t="s">
        <v>15</v>
      </c>
      <c r="C7" s="27" t="s">
        <v>16</v>
      </c>
      <c r="D7" s="26" t="s">
        <v>17</v>
      </c>
      <c r="E7" s="25" t="s">
        <v>6</v>
      </c>
    </row>
    <row r="8" spans="1:5" ht="20.100000000000001" customHeight="1">
      <c r="A8" s="25">
        <v>5</v>
      </c>
      <c r="B8" s="27" t="s">
        <v>18</v>
      </c>
      <c r="C8" s="27" t="s">
        <v>19</v>
      </c>
      <c r="D8" s="26" t="s">
        <v>20</v>
      </c>
      <c r="E8" s="25" t="s">
        <v>6</v>
      </c>
    </row>
    <row r="9" spans="1:5" ht="20.100000000000001" customHeight="1">
      <c r="A9" s="25">
        <v>6</v>
      </c>
      <c r="B9" s="27" t="s">
        <v>21</v>
      </c>
      <c r="C9" s="27" t="s">
        <v>22</v>
      </c>
      <c r="D9" s="26" t="s">
        <v>23</v>
      </c>
      <c r="E9" s="25" t="s">
        <v>6</v>
      </c>
    </row>
    <row r="10" spans="1:5" ht="20.100000000000001" customHeight="1">
      <c r="A10" s="25">
        <v>7</v>
      </c>
      <c r="B10" s="27" t="s">
        <v>26</v>
      </c>
      <c r="C10" s="27" t="s">
        <v>27</v>
      </c>
      <c r="D10" s="26" t="s">
        <v>28</v>
      </c>
      <c r="E10" s="25" t="s">
        <v>6</v>
      </c>
    </row>
    <row r="11" spans="1:5" ht="20.100000000000001" customHeight="1">
      <c r="A11" s="25">
        <v>8</v>
      </c>
      <c r="B11" s="27" t="s">
        <v>29</v>
      </c>
      <c r="C11" s="27" t="s">
        <v>30</v>
      </c>
      <c r="D11" s="26" t="s">
        <v>31</v>
      </c>
      <c r="E11" s="25" t="s">
        <v>6</v>
      </c>
    </row>
    <row r="12" spans="1:5" ht="20.100000000000001" customHeight="1">
      <c r="A12" s="25">
        <v>9</v>
      </c>
      <c r="B12" s="27" t="s">
        <v>32</v>
      </c>
      <c r="C12" s="27" t="s">
        <v>33</v>
      </c>
      <c r="D12" s="26" t="s">
        <v>34</v>
      </c>
      <c r="E12" s="25" t="s">
        <v>6</v>
      </c>
    </row>
    <row r="13" spans="1:5" ht="20.100000000000001" customHeight="1">
      <c r="A13" s="25">
        <v>10</v>
      </c>
      <c r="B13" s="27" t="s">
        <v>35</v>
      </c>
      <c r="C13" s="27" t="s">
        <v>36</v>
      </c>
      <c r="D13" s="26" t="s">
        <v>37</v>
      </c>
      <c r="E13" s="25" t="s">
        <v>6</v>
      </c>
    </row>
    <row r="14" spans="1:5" ht="20.100000000000001" customHeight="1">
      <c r="A14" s="25">
        <v>11</v>
      </c>
      <c r="B14" s="27" t="s">
        <v>38</v>
      </c>
      <c r="C14" s="27" t="s">
        <v>39</v>
      </c>
      <c r="D14" s="26" t="s">
        <v>40</v>
      </c>
      <c r="E14" s="25" t="s">
        <v>41</v>
      </c>
    </row>
    <row r="15" spans="1:5" ht="20.100000000000001" customHeight="1">
      <c r="A15" s="25">
        <v>12</v>
      </c>
      <c r="B15" s="27" t="s">
        <v>42</v>
      </c>
      <c r="C15" s="27" t="s">
        <v>43</v>
      </c>
      <c r="D15" s="26" t="s">
        <v>44</v>
      </c>
      <c r="E15" s="25" t="s">
        <v>6</v>
      </c>
    </row>
    <row r="16" spans="1:5" ht="20.100000000000001" customHeight="1">
      <c r="A16" s="25">
        <v>13</v>
      </c>
      <c r="B16" s="27" t="s">
        <v>47</v>
      </c>
      <c r="C16" s="27" t="s">
        <v>48</v>
      </c>
      <c r="D16" s="26" t="s">
        <v>49</v>
      </c>
      <c r="E16" s="25" t="s">
        <v>6</v>
      </c>
    </row>
    <row r="17" spans="1:5" ht="20.100000000000001" customHeight="1">
      <c r="A17" s="25">
        <v>14</v>
      </c>
      <c r="B17" s="27" t="s">
        <v>50</v>
      </c>
      <c r="C17" s="27" t="s">
        <v>52</v>
      </c>
      <c r="D17" s="26" t="s">
        <v>51</v>
      </c>
      <c r="E17" s="25" t="s">
        <v>6</v>
      </c>
    </row>
    <row r="18" spans="1:5" ht="20.100000000000001" customHeight="1">
      <c r="A18" s="25">
        <v>15</v>
      </c>
      <c r="B18" s="27" t="s">
        <v>53</v>
      </c>
      <c r="C18" s="27" t="s">
        <v>54</v>
      </c>
      <c r="D18" s="26" t="s">
        <v>55</v>
      </c>
      <c r="E18" s="25" t="s">
        <v>6</v>
      </c>
    </row>
    <row r="19" spans="1:5" ht="20.100000000000001" customHeight="1">
      <c r="A19" s="25">
        <v>16</v>
      </c>
      <c r="B19" s="27" t="s">
        <v>56</v>
      </c>
      <c r="C19" s="27" t="s">
        <v>57</v>
      </c>
      <c r="D19" s="26" t="s">
        <v>58</v>
      </c>
      <c r="E19" s="25" t="s">
        <v>6</v>
      </c>
    </row>
    <row r="20" spans="1:5" ht="20.100000000000001" customHeight="1">
      <c r="A20" s="25">
        <v>17</v>
      </c>
      <c r="B20" s="27" t="s">
        <v>59</v>
      </c>
      <c r="C20" s="27" t="s">
        <v>60</v>
      </c>
      <c r="D20" s="26" t="s">
        <v>61</v>
      </c>
      <c r="E20" s="25" t="s">
        <v>6</v>
      </c>
    </row>
    <row r="21" spans="1:5" ht="20.100000000000001" customHeight="1">
      <c r="A21" s="25">
        <v>18</v>
      </c>
      <c r="B21" s="27" t="s">
        <v>62</v>
      </c>
      <c r="C21" s="27" t="s">
        <v>63</v>
      </c>
      <c r="D21" s="26" t="s">
        <v>64</v>
      </c>
      <c r="E21" s="25" t="s">
        <v>6</v>
      </c>
    </row>
    <row r="22" spans="1:5" ht="20.100000000000001" customHeight="1">
      <c r="A22" s="25">
        <v>19</v>
      </c>
      <c r="B22" s="27" t="s">
        <v>24</v>
      </c>
      <c r="C22" s="27" t="s">
        <v>69</v>
      </c>
      <c r="D22" s="26" t="s">
        <v>25</v>
      </c>
      <c r="E22" s="25" t="s">
        <v>6</v>
      </c>
    </row>
    <row r="23" spans="1:5" ht="20.100000000000001" customHeight="1">
      <c r="A23" s="25">
        <v>20</v>
      </c>
      <c r="B23" s="27" t="s">
        <v>65</v>
      </c>
      <c r="C23" s="27" t="s">
        <v>66</v>
      </c>
      <c r="D23" s="26" t="s">
        <v>67</v>
      </c>
      <c r="E23" s="25" t="s">
        <v>6</v>
      </c>
    </row>
    <row r="24" spans="1:5" ht="20.100000000000001" customHeight="1">
      <c r="A24" s="25">
        <v>21</v>
      </c>
      <c r="B24" s="28" t="s">
        <v>75</v>
      </c>
      <c r="C24" s="28" t="s">
        <v>76</v>
      </c>
      <c r="D24" s="29" t="s">
        <v>77</v>
      </c>
      <c r="E24" s="25" t="s">
        <v>41</v>
      </c>
    </row>
    <row r="25" spans="1:5" ht="20.100000000000001" customHeight="1">
      <c r="A25" s="25">
        <v>22</v>
      </c>
      <c r="B25" s="28" t="s">
        <v>78</v>
      </c>
      <c r="C25" s="28" t="s">
        <v>79</v>
      </c>
      <c r="D25" s="29" t="s">
        <v>80</v>
      </c>
      <c r="E25" s="25" t="s">
        <v>6</v>
      </c>
    </row>
    <row r="26" spans="1:5" ht="20.100000000000001" customHeight="1">
      <c r="A26" s="25">
        <v>23</v>
      </c>
      <c r="B26" s="28" t="s">
        <v>81</v>
      </c>
      <c r="C26" s="28" t="s">
        <v>82</v>
      </c>
      <c r="D26" s="29" t="s">
        <v>83</v>
      </c>
      <c r="E26" s="25" t="s">
        <v>6</v>
      </c>
    </row>
    <row r="27" spans="1:5" ht="20.100000000000001" customHeight="1">
      <c r="A27" s="25">
        <v>24</v>
      </c>
      <c r="B27" s="28" t="s">
        <v>84</v>
      </c>
      <c r="C27" s="28" t="s">
        <v>85</v>
      </c>
      <c r="D27" s="29" t="s">
        <v>86</v>
      </c>
      <c r="E27" s="25" t="s">
        <v>6</v>
      </c>
    </row>
    <row r="28" spans="1:5" ht="20.100000000000001" customHeight="1">
      <c r="A28" s="25">
        <v>25</v>
      </c>
      <c r="B28" s="28" t="s">
        <v>87</v>
      </c>
      <c r="C28" s="28" t="s">
        <v>88</v>
      </c>
      <c r="D28" s="29" t="s">
        <v>89</v>
      </c>
      <c r="E28" s="25" t="s">
        <v>6</v>
      </c>
    </row>
    <row r="29" spans="1:5" ht="20.100000000000001" customHeight="1">
      <c r="A29" s="25">
        <v>26</v>
      </c>
      <c r="B29" s="28" t="s">
        <v>90</v>
      </c>
      <c r="C29" s="28" t="s">
        <v>91</v>
      </c>
      <c r="D29" s="29" t="s">
        <v>92</v>
      </c>
      <c r="E29" s="25" t="s">
        <v>6</v>
      </c>
    </row>
    <row r="30" spans="1:5" ht="20.100000000000001" customHeight="1">
      <c r="A30" s="25">
        <v>27</v>
      </c>
      <c r="B30" s="28" t="s">
        <v>93</v>
      </c>
      <c r="C30" s="28" t="s">
        <v>94</v>
      </c>
      <c r="D30" s="29" t="s">
        <v>95</v>
      </c>
      <c r="E30" s="25" t="s">
        <v>6</v>
      </c>
    </row>
  </sheetData>
  <mergeCells count="1">
    <mergeCell ref="A1:E1"/>
  </mergeCells>
  <conditionalFormatting sqref="B3">
    <cfRule type="duplicateValues" dxfId="35" priority="2626"/>
  </conditionalFormatting>
  <conditionalFormatting sqref="B8:B9">
    <cfRule type="duplicateValues" dxfId="34" priority="38"/>
    <cfRule type="duplicateValues" dxfId="33" priority="39"/>
  </conditionalFormatting>
  <conditionalFormatting sqref="B8:B9">
    <cfRule type="duplicateValues" dxfId="32" priority="37"/>
  </conditionalFormatting>
  <conditionalFormatting sqref="B6">
    <cfRule type="duplicateValues" dxfId="31" priority="3097"/>
    <cfRule type="duplicateValues" dxfId="30" priority="3098"/>
  </conditionalFormatting>
  <conditionalFormatting sqref="B23">
    <cfRule type="duplicateValues" dxfId="29" priority="3106"/>
    <cfRule type="duplicateValues" dxfId="28" priority="3107"/>
  </conditionalFormatting>
  <conditionalFormatting sqref="B23">
    <cfRule type="duplicateValues" dxfId="27" priority="3108"/>
  </conditionalFormatting>
  <conditionalFormatting sqref="B21">
    <cfRule type="duplicateValues" dxfId="26" priority="11"/>
    <cfRule type="duplicateValues" dxfId="25" priority="12"/>
  </conditionalFormatting>
  <conditionalFormatting sqref="B21">
    <cfRule type="duplicateValues" dxfId="24" priority="13"/>
  </conditionalFormatting>
  <conditionalFormatting sqref="B20">
    <cfRule type="duplicateValues" dxfId="23" priority="8"/>
    <cfRule type="duplicateValues" dxfId="22" priority="9"/>
  </conditionalFormatting>
  <conditionalFormatting sqref="B20">
    <cfRule type="duplicateValues" dxfId="21" priority="10"/>
  </conditionalFormatting>
  <conditionalFormatting sqref="B18:B19 B22">
    <cfRule type="duplicateValues" dxfId="20" priority="14"/>
    <cfRule type="duplicateValues" dxfId="19" priority="15"/>
  </conditionalFormatting>
  <conditionalFormatting sqref="B18:B19 B22">
    <cfRule type="duplicateValues" dxfId="18" priority="16"/>
  </conditionalFormatting>
  <conditionalFormatting sqref="B1:B23 B25:B1048576">
    <cfRule type="duplicateValues" dxfId="17" priority="7"/>
  </conditionalFormatting>
  <conditionalFormatting sqref="B10:B14">
    <cfRule type="duplicateValues" dxfId="16" priority="3134"/>
    <cfRule type="duplicateValues" dxfId="15" priority="3135"/>
  </conditionalFormatting>
  <conditionalFormatting sqref="B10:B14">
    <cfRule type="duplicateValues" dxfId="14" priority="3136"/>
  </conditionalFormatting>
  <conditionalFormatting sqref="B25:B1048576 B7 B1:B5">
    <cfRule type="duplicateValues" dxfId="13" priority="3137"/>
    <cfRule type="duplicateValues" dxfId="12" priority="3138"/>
  </conditionalFormatting>
  <conditionalFormatting sqref="B25:B1048576 B1:B7">
    <cfRule type="duplicateValues" dxfId="11" priority="3149"/>
  </conditionalFormatting>
  <conditionalFormatting sqref="B25:B1048576 B1:B9">
    <cfRule type="duplicateValues" dxfId="10" priority="3154"/>
    <cfRule type="duplicateValues" dxfId="9" priority="3155"/>
  </conditionalFormatting>
  <conditionalFormatting sqref="B15:B17">
    <cfRule type="duplicateValues" dxfId="8" priority="3156"/>
    <cfRule type="duplicateValues" dxfId="7" priority="3157"/>
  </conditionalFormatting>
  <conditionalFormatting sqref="B15:B17">
    <cfRule type="duplicateValues" dxfId="6" priority="3160"/>
  </conditionalFormatting>
  <conditionalFormatting sqref="B24">
    <cfRule type="duplicateValues" dxfId="5" priority="1"/>
  </conditionalFormatting>
  <conditionalFormatting sqref="B24">
    <cfRule type="duplicateValues" dxfId="4" priority="2"/>
    <cfRule type="duplicateValues" dxfId="3" priority="3"/>
  </conditionalFormatting>
  <conditionalFormatting sqref="B24">
    <cfRule type="duplicateValues" dxfId="2" priority="4"/>
  </conditionalFormatting>
  <conditionalFormatting sqref="B2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2022-03-08T03:29:19Z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