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7" i="10"/>
  <c r="A166" l="1"/>
  <c r="A6" l="1"/>
  <c r="A7" s="1"/>
  <c r="A8" s="1"/>
  <c r="A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5"/>
</calcChain>
</file>

<file path=xl/sharedStrings.xml><?xml version="1.0" encoding="utf-8"?>
<sst xmlns="http://schemas.openxmlformats.org/spreadsheetml/2006/main" count="744" uniqueCount="527">
  <si>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</si>
  <si>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</si>
  <si>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</si>
  <si>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</si>
  <si>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</si>
  <si>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</si>
  <si>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</si>
  <si>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</si>
  <si>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</si>
  <si>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</si>
  <si>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</si>
  <si>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</si>
  <si>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</si>
  <si>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</si>
  <si>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</si>
  <si>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</si>
  <si>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</si>
  <si>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</si>
  <si>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</si>
  <si>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</si>
  <si>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</si>
  <si>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</si>
  <si>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</si>
  <si>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</si>
  <si>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</si>
  <si>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</si>
  <si>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</si>
  <si>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</si>
  <si>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</si>
  <si>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</si>
  <si>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</si>
  <si>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</si>
  <si>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</si>
  <si>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</si>
  <si>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</si>
  <si>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</si>
  <si>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</si>
  <si>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</si>
  <si>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</si>
  <si>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</si>
  <si>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</si>
  <si>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</si>
  <si>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</si>
  <si>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</si>
  <si>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</si>
  <si>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</si>
  <si>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</si>
  <si>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</si>
  <si>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</si>
  <si>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</si>
  <si>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</si>
  <si>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</si>
  <si>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</si>
  <si>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</si>
  <si>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</si>
  <si>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</si>
  <si>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</si>
  <si>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</si>
  <si>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</si>
  <si>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</si>
  <si>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</si>
  <si>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</si>
  <si>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</si>
  <si>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</si>
  <si>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</si>
  <si>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</si>
  <si>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</si>
  <si>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INSPIRISYS</t>
  </si>
  <si>
    <t>Inspirisys Solutions Limited</t>
  </si>
  <si>
    <t>INE020G01017</t>
  </si>
  <si>
    <t>RELIGARE</t>
  </si>
  <si>
    <t>Religare Enterprises Limited</t>
  </si>
  <si>
    <t>INE621H01010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</si>
  <si>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</si>
  <si>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</si>
  <si>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</si>
  <si>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</si>
  <si>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</si>
  <si>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</si>
  <si>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</si>
  <si>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</si>
  <si>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</si>
  <si>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</si>
  <si>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</si>
  <si>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</si>
  <si>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</si>
  <si>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</si>
  <si>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</si>
  <si>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</si>
  <si>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</si>
  <si>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</si>
  <si>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</si>
  <si>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</si>
  <si>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</si>
  <si>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</si>
  <si>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</si>
  <si>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</si>
  <si>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</si>
  <si>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</si>
  <si>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</si>
  <si>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</si>
  <si>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</si>
  <si>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</si>
  <si>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</si>
  <si>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</si>
  <si>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</si>
  <si>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</si>
  <si>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</si>
  <si>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</si>
  <si>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</si>
  <si>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</si>
  <si>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</si>
  <si>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</si>
  <si>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</si>
  <si>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</si>
  <si>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</si>
  <si>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</si>
  <si>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</si>
  <si>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</si>
  <si>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</si>
  <si>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</si>
  <si>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</si>
  <si>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</si>
  <si>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</si>
  <si>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</si>
  <si>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</si>
  <si>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</si>
  <si>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</si>
  <si>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</si>
  <si>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</si>
  <si>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</si>
  <si>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</si>
  <si>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</si>
  <si>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</si>
  <si>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</si>
  <si>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</si>
  <si>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</si>
  <si>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</si>
  <si>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</si>
  <si>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</si>
  <si>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</si>
  <si>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</si>
  <si>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</si>
  <si>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</si>
  <si>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</si>
  <si>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</si>
  <si>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</si>
  <si>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</si>
  <si>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</si>
  <si>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</si>
  <si>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</si>
  <si>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</si>
  <si>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</si>
  <si>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</si>
  <si>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</si>
  <si>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</si>
  <si>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</si>
  <si>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</si>
  <si>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</si>
  <si>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</si>
  <si>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</si>
  <si>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</si>
  <si>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</si>
  <si>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</si>
  <si>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</si>
  <si>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</si>
  <si>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</si>
  <si>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</si>
  <si>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</si>
  <si>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</si>
  <si>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</si>
  <si>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</si>
  <si>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</si>
  <si>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</si>
  <si>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</si>
  <si>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</si>
  <si>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</si>
  <si>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</si>
  <si>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</si>
  <si>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</si>
  <si>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</si>
  <si>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</si>
  <si>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</si>
  <si>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</si>
  <si>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</si>
  <si>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</si>
  <si>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</si>
  <si>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</si>
  <si>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</si>
  <si>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</si>
  <si>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</si>
  <si>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</si>
  <si>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</si>
  <si>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</si>
  <si>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</si>
  <si>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</si>
  <si>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</si>
  <si>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</si>
  <si>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</si>
  <si>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</si>
  <si>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</si>
  <si>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</si>
  <si>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</si>
  <si>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</si>
  <si>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</si>
  <si>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</si>
  <si>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</si>
  <si>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</si>
  <si>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</si>
  <si>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</si>
  <si>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</si>
  <si>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</si>
  <si>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</si>
  <si>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</si>
  <si>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</si>
  <si>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</si>
  <si>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</si>
  <si>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</si>
  <si>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</si>
  <si>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</si>
  <si>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</si>
  <si>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</si>
  <si>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</si>
  <si>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</si>
  <si>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</si>
  <si>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</si>
  <si>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</si>
  <si>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</si>
  <si>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</si>
  <si>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</si>
  <si>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</si>
  <si>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</si>
  <si>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</si>
  <si>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</si>
  <si>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</si>
  <si>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</si>
  <si>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</si>
  <si>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</si>
  <si>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</si>
  <si>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</si>
  <si>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</si>
  <si>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</si>
  <si>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</si>
  <si>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</si>
  <si>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</si>
  <si>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</si>
  <si>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</si>
  <si>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</si>
  <si>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</si>
  <si>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</si>
  <si>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</si>
  <si>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</si>
  <si>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</si>
  <si>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</si>
  <si>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</si>
  <si>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</si>
  <si>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</si>
  <si>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</si>
  <si>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</si>
  <si>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</si>
  <si>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</si>
  <si>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</si>
  <si>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</si>
  <si>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</si>
  <si>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</si>
  <si>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</si>
  <si>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</si>
  <si>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</si>
  <si>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</si>
  <si>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</si>
  <si>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</si>
  <si>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</si>
  <si>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</si>
  <si>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</si>
  <si>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</si>
  <si>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</si>
  <si>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</si>
  <si>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</si>
  <si>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</si>
  <si>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</si>
  <si>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</si>
  <si>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</si>
  <si>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</si>
  <si>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</si>
  <si>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</si>
  <si>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</si>
  <si>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</si>
  <si>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</si>
  <si>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</si>
  <si>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</si>
  <si>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</si>
  <si>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</si>
  <si>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</si>
  <si>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</si>
  <si>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</si>
  <si>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</si>
  <si>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</si>
  <si>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</si>
  <si>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</si>
  <si>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</si>
  <si>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</si>
  <si>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</si>
  <si>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</si>
  <si>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</si>
  <si>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</si>
  <si>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</si>
  <si>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</si>
  <si>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</si>
  <si>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</si>
  <si>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</si>
  <si>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</si>
  <si>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</si>
  <si>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</si>
  <si>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</si>
  <si>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</si>
  <si>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</si>
  <si>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</si>
  <si>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</si>
  <si>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</si>
  <si>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</si>
  <si>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</si>
  <si>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</si>
  <si>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</si>
  <si>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</si>
  <si>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</si>
  <si>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</si>
  <si>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</si>
  <si>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</si>
  <si>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</si>
  <si>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</si>
  <si>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</si>
  <si>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</si>
  <si>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</si>
  <si>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</si>
  <si>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</si>
  <si>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</si>
  <si>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</si>
  <si>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</si>
  <si>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</si>
  <si>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</si>
  <si>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</si>
  <si>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</si>
  <si>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</si>
  <si>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</si>
  <si>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</si>
  <si>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</si>
  <si>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</si>
  <si>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</si>
  <si>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</si>
  <si>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</si>
  <si>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</si>
  <si>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</si>
  <si>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</si>
  <si>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</si>
  <si>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</si>
  <si>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</si>
  <si>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</si>
  <si>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</si>
  <si>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</si>
  <si>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</si>
  <si>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</si>
  <si>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</si>
  <si>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</si>
  <si>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</si>
  <si>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</si>
  <si>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</si>
  <si>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</si>
  <si>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</si>
  <si>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</si>
  <si>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</si>
  <si>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</si>
  <si>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</si>
  <si>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</si>
  <si>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</si>
  <si>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</si>
  <si>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</si>
  <si>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</si>
  <si>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</si>
  <si>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</si>
  <si>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</si>
  <si>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</si>
  <si>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</si>
  <si>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</si>
  <si>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</si>
  <si>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</si>
  <si>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</si>
  <si>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</si>
  <si>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</si>
  <si>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</si>
  <si>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</si>
  <si>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</si>
  <si>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</si>
  <si>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</si>
  <si>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</si>
  <si>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</si>
  <si>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</si>
  <si>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</si>
  <si>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</si>
  <si>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</si>
  <si>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</si>
  <si>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</si>
  <si>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</si>
  <si>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</si>
  <si>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</si>
  <si>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</si>
  <si>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</si>
  <si>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</si>
  <si>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</si>
  <si>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</si>
  <si>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</si>
  <si>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</si>
  <si>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</si>
  <si>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</si>
  <si>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</si>
  <si>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</si>
  <si>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</si>
  <si>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</si>
  <si>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</si>
  <si>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</si>
  <si>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</si>
  <si>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</si>
  <si>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</si>
  <si>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</si>
  <si>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</si>
  <si>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</si>
  <si>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</si>
  <si>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</si>
  <si>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</si>
  <si>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</si>
  <si>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</si>
  <si>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</si>
  <si>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</si>
  <si>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</si>
  <si>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</si>
  <si>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</si>
  <si>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</si>
  <si>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</si>
  <si>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</si>
  <si>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</si>
  <si>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</si>
  <si>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</si>
  <si>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</si>
  <si>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</si>
  <si>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</si>
  <si>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</si>
  <si>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</si>
  <si>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</si>
  <si>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</si>
  <si>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PNC</t>
  </si>
  <si>
    <t>Pritish Nandy Communications Limited</t>
  </si>
  <si>
    <t>INE392B01011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</si>
  <si>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</si>
  <si>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</si>
  <si>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</si>
  <si>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</si>
  <si>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</si>
  <si>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</si>
  <si>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</si>
  <si>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</si>
  <si>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</si>
  <si>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</si>
  <si>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</si>
  <si>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</si>
  <si>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</si>
  <si>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</si>
  <si>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</si>
  <si>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</si>
  <si>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</si>
  <si>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</si>
  <si>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</si>
  <si>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</si>
  <si>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</si>
  <si>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</si>
  <si>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</si>
  <si>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</si>
  <si>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</si>
  <si>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</si>
  <si>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HINDNATGLS</t>
  </si>
  <si>
    <t>INE952A01022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</si>
  <si>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</si>
  <si>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</si>
  <si>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</si>
  <si>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</si>
  <si>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</si>
  <si>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</si>
  <si>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</si>
  <si>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</si>
  <si>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BAFNAPH</t>
  </si>
  <si>
    <t>INE878I01022</t>
  </si>
  <si>
    <t>Hindusthan National Glass &amp; Industries Limited</t>
  </si>
  <si>
    <t>INE047B01011</t>
  </si>
  <si>
    <t>HOVS</t>
  </si>
  <si>
    <t>INE596H01014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</si>
  <si>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</si>
  <si>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</si>
  <si>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</si>
  <si>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</si>
  <si>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</si>
  <si>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</si>
  <si>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</si>
  <si>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</si>
  <si>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</si>
  <si>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</si>
  <si>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</si>
  <si>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</si>
  <si>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</si>
  <si>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</si>
  <si>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HOV Services Limited</t>
  </si>
  <si>
    <t>Bafna Pharmaceuticals Limited</t>
  </si>
  <si>
    <t>Intellect Design Arena Limited</t>
  </si>
  <si>
    <t>Tantia Constructions Limited</t>
  </si>
  <si>
    <t>21STCENMGM</t>
  </si>
  <si>
    <t>INE253B01015</t>
  </si>
  <si>
    <t>List of securities shortlisted in Long - Term ASM Framework Stage - I w.e.f.  March 25, 2021</t>
  </si>
  <si>
    <t>List of securities shortlisted to move from Long - Term ASM Framework Stage - I to Stage - II w.e.f.  March 25, 2021</t>
  </si>
  <si>
    <t>List of securities shortlisted to move from Long - Term ASM Framework Stage - II to Stage - III w.e.f.  March 25, 2021</t>
  </si>
  <si>
    <t>List of securities shortlisted to move from Long - Term ASM Framework Stage - III to Stage - IV w.e.f.  March 25, 2021</t>
  </si>
  <si>
    <t>List of securities shortlisted to move from Long - Term ASM Framework Stage - IV to Stage - III w.e.f.  March 25, 2021</t>
  </si>
  <si>
    <t>List of securities shortlisted to move from Long - Term ASM Framework Stage - II to Stage - I w.e.f.  March 25, 2021</t>
  </si>
  <si>
    <t>List of securities shortlisted to move from Long - Term ASM Framework Stage - III to Stage - II w.e.f.  March 25, 2021</t>
  </si>
  <si>
    <t>List of securities shortlisted in ASM for Companies relating to the Insolvency Resolution Process (IRP) as per Insolvency and Bankruptcy Code (IBC) w.e.f  March 25, 2021</t>
  </si>
  <si>
    <t>List of securities to be excluded from ASM Framework w.e.f.  March 25, 2021</t>
  </si>
  <si>
    <t>List of securities to be excluded from ASM for Companies relating to the Insolvency Resolution Process (IRP) as per Insolvency and Bankruptcy Code (IBC) w.e.f.  March 25, 2021</t>
  </si>
  <si>
    <t>AUTOIND</t>
  </si>
  <si>
    <t>Autoline Industries Limited</t>
  </si>
  <si>
    <t>INE718H01014</t>
  </si>
  <si>
    <t>21st Century Management Services Limited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</si>
</sst>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0" t="s">
        <v>513</v>
      </c>
      <c r="B1" s="50"/>
      <c r="C1" s="50"/>
      <c r="D1" s="50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40" t="s">
        <v>523</v>
      </c>
      <c r="C4" s="34" t="s">
        <v>524</v>
      </c>
      <c r="D4" s="33" t="s">
        <v>525</v>
      </c>
    </row>
    <row r="5" spans="1:6" ht="20.100000000000001" customHeight="1">
      <c r="A5" s="46"/>
      <c r="B5" s="43"/>
      <c r="C5" s="44"/>
      <c r="D5" s="45"/>
      <c r="F5"/>
    </row>
    <row r="6" spans="1:6" ht="26.25" customHeight="1">
      <c r="A6" s="50" t="s">
        <v>514</v>
      </c>
      <c r="B6" s="50"/>
      <c r="C6" s="50"/>
      <c r="D6" s="50"/>
    </row>
    <row r="7" spans="1:6" ht="13.5" customHeight="1">
      <c r="A7" s="30"/>
      <c r="B7" s="30"/>
      <c r="C7" s="31"/>
      <c r="D7" s="30"/>
    </row>
    <row r="8" spans="1:6" ht="20.100000000000001" customHeight="1">
      <c r="A8" s="8" t="s">
        <v>3</v>
      </c>
      <c r="B8" s="12" t="s">
        <v>0</v>
      </c>
      <c r="C8" s="23" t="s">
        <v>1</v>
      </c>
      <c r="D8" s="12" t="s">
        <v>2</v>
      </c>
    </row>
    <row r="9" spans="1:6" ht="20.100000000000001" customHeight="1">
      <c r="A9" s="47" t="s">
        <v>7</v>
      </c>
      <c r="B9" s="48"/>
      <c r="C9" s="48"/>
      <c r="D9" s="49"/>
    </row>
    <row r="10" spans="1:6" ht="20.100000000000001" customHeight="1">
      <c r="A10" s="15"/>
      <c r="C10" s="10"/>
      <c r="D10" s="10"/>
    </row>
    <row r="11" spans="1:6" ht="35.1" customHeight="1">
      <c r="A11" s="50" t="s">
        <v>515</v>
      </c>
      <c r="B11" s="50"/>
      <c r="C11" s="50"/>
      <c r="D11" s="50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7" t="s">
        <v>7</v>
      </c>
      <c r="B14" s="48"/>
      <c r="C14" s="48"/>
      <c r="D14" s="49"/>
    </row>
    <row r="15" spans="1:6" ht="20.100000000000001" customHeight="1">
      <c r="A15" s="10"/>
      <c r="D15" s="10"/>
    </row>
    <row r="16" spans="1:6" ht="35.1" customHeight="1">
      <c r="A16" s="51" t="s">
        <v>516</v>
      </c>
      <c r="B16" s="51"/>
      <c r="C16" s="51"/>
      <c r="D16" s="51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7" t="s">
        <v>7</v>
      </c>
      <c r="B19" s="48"/>
      <c r="C19" s="48"/>
      <c r="D19" s="49"/>
    </row>
    <row r="21" spans="1:4" ht="27" customHeight="1">
      <c r="A21" s="51" t="s">
        <v>517</v>
      </c>
      <c r="B21" s="51"/>
      <c r="C21" s="51"/>
      <c r="D21" s="51"/>
    </row>
    <row r="22" spans="1:4" ht="20.100000000000001" customHeight="1">
      <c r="A22" s="31"/>
      <c r="B22" s="31"/>
      <c r="C22" s="31"/>
      <c r="D22" s="16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7" t="s">
        <v>7</v>
      </c>
      <c r="B24" s="48"/>
      <c r="C24" s="48"/>
      <c r="D24" s="49"/>
    </row>
    <row r="25" spans="1:4" ht="20.100000000000001" customHeight="1">
      <c r="A25" s="29"/>
      <c r="B25" s="17"/>
      <c r="C25" s="25"/>
      <c r="D25" s="15"/>
    </row>
    <row r="26" spans="1:4" ht="29.25" customHeight="1">
      <c r="A26" s="51" t="s">
        <v>518</v>
      </c>
      <c r="B26" s="51"/>
      <c r="C26" s="51"/>
      <c r="D26" s="51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7" t="s">
        <v>7</v>
      </c>
      <c r="B29" s="48"/>
      <c r="C29" s="48"/>
      <c r="D29" s="49"/>
    </row>
    <row r="30" spans="1:4" ht="20.100000000000001" customHeight="1">
      <c r="A30" s="15"/>
      <c r="B30" s="15"/>
      <c r="C30" s="15"/>
      <c r="D30" s="15"/>
    </row>
    <row r="31" spans="1:4" ht="30" customHeight="1">
      <c r="A31" s="51" t="s">
        <v>519</v>
      </c>
      <c r="B31" s="51"/>
      <c r="C31" s="51"/>
      <c r="D31" s="51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7" t="s">
        <v>7</v>
      </c>
      <c r="B34" s="48"/>
      <c r="C34" s="48"/>
      <c r="D34" s="49"/>
    </row>
    <row r="248" spans="1:1" ht="20.100000000000001" customHeight="1">
      <c r="A248" s="10"/>
    </row>
    <row r="249" spans="1:1" ht="20.100000000000001" customHeight="1">
      <c r="A249" s="10"/>
    </row>
    <row r="250" spans="1:1" ht="20.100000000000001" customHeight="1">
      <c r="A250" s="10"/>
    </row>
    <row r="251" spans="1:1" ht="20.100000000000001" customHeight="1">
      <c r="A251" s="10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</sheetData>
  <mergeCells count="13">
    <mergeCell ref="A34:D34"/>
    <mergeCell ref="A1:D1"/>
    <mergeCell ref="A31:D31"/>
    <mergeCell ref="A26:D26"/>
    <mergeCell ref="A16:D16"/>
    <mergeCell ref="A21:D21"/>
    <mergeCell ref="A6:D6"/>
    <mergeCell ref="A11:D11"/>
    <mergeCell ref="A14:D14"/>
    <mergeCell ref="A19:D19"/>
    <mergeCell ref="A24:D24"/>
    <mergeCell ref="A9:D9"/>
    <mergeCell ref="A29:D29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3" sqref="A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520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7" t="s">
        <v>7</v>
      </c>
      <c r="B3" s="48"/>
      <c r="C3" s="48"/>
      <c r="D3" s="49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XFD1048576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3" t="s">
        <v>521</v>
      </c>
      <c r="B1" s="53"/>
      <c r="C1" s="53"/>
      <c r="D1" s="53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55" t="s">
        <v>7</v>
      </c>
      <c r="B4" s="55"/>
      <c r="C4" s="55"/>
      <c r="D4" s="55"/>
    </row>
    <row r="5" spans="1:4" s="9" customFormat="1" ht="16.5" customHeight="1">
      <c r="A5" s="41"/>
      <c r="B5" s="38"/>
      <c r="C5" s="38"/>
      <c r="D5" s="42"/>
    </row>
    <row r="6" spans="1:4" s="54" customFormat="1" ht="21" customHeight="1">
      <c r="A6" s="54" t="s">
        <v>522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5" t="s">
        <v>7</v>
      </c>
      <c r="B9" s="55"/>
      <c r="C9" s="55"/>
      <c r="D9" s="55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5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64</v>
      </c>
      <c r="C14" s="34" t="s">
        <v>65</v>
      </c>
      <c r="D14" s="33" t="s">
        <v>48</v>
      </c>
      <c r="E14" s="28" t="s">
        <v>10</v>
      </c>
    </row>
    <row r="15" spans="1:5" ht="20.100000000000001" customHeight="1">
      <c r="A15" s="28">
        <f t="shared" si="0"/>
        <v>12</v>
      </c>
      <c r="B15" s="34" t="s">
        <v>50</v>
      </c>
      <c r="C15" s="34" t="s">
        <v>51</v>
      </c>
      <c r="D15" s="33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60</v>
      </c>
      <c r="D18" s="33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62</v>
      </c>
      <c r="C19" s="34" t="s">
        <v>66</v>
      </c>
      <c r="D19" s="33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34" t="s">
        <v>73</v>
      </c>
      <c r="C22" s="34" t="s">
        <v>74</v>
      </c>
      <c r="D22" s="33" t="s">
        <v>75</v>
      </c>
      <c r="E22" s="28" t="s">
        <v>10</v>
      </c>
    </row>
    <row r="23" spans="1:5" ht="20.100000000000001" customHeight="1">
      <c r="A23" s="28">
        <f t="shared" si="0"/>
        <v>20</v>
      </c>
      <c r="B23" s="34" t="s">
        <v>76</v>
      </c>
      <c r="C23" s="34" t="s">
        <v>77</v>
      </c>
      <c r="D23" s="33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34" t="s">
        <v>79</v>
      </c>
      <c r="C24" s="34" t="s">
        <v>80</v>
      </c>
      <c r="D24" s="33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34" t="s">
        <v>82</v>
      </c>
      <c r="C25" s="34" t="s">
        <v>83</v>
      </c>
      <c r="D25" s="33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34" t="s">
        <v>85</v>
      </c>
      <c r="C26" s="34" t="s">
        <v>86</v>
      </c>
      <c r="D26" s="33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34" t="s">
        <v>88</v>
      </c>
      <c r="C27" s="34" t="s">
        <v>89</v>
      </c>
      <c r="D27" s="33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91</v>
      </c>
      <c r="C28" s="32" t="s">
        <v>461</v>
      </c>
      <c r="D28" s="33" t="s">
        <v>92</v>
      </c>
      <c r="E28" s="28" t="s">
        <v>11</v>
      </c>
    </row>
    <row r="29" spans="1:5" ht="20.100000000000001" customHeight="1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117</v>
      </c>
      <c r="C37" s="32" t="s">
        <v>118</v>
      </c>
      <c r="D37" s="33" t="s">
        <v>119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120</v>
      </c>
      <c r="C38" s="32" t="s">
        <v>121</v>
      </c>
      <c r="D38" s="33" t="s">
        <v>122</v>
      </c>
      <c r="E38" s="28" t="s">
        <v>10</v>
      </c>
    </row>
    <row r="39" spans="1:5" ht="20.100000000000001" customHeight="1">
      <c r="A39" s="28">
        <f t="shared" si="0"/>
        <v>36</v>
      </c>
      <c r="B39" s="32" t="s">
        <v>123</v>
      </c>
      <c r="C39" s="32" t="s">
        <v>124</v>
      </c>
      <c r="D39" s="33" t="s">
        <v>125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126</v>
      </c>
      <c r="C40" s="32" t="s">
        <v>127</v>
      </c>
      <c r="D40" s="33" t="s">
        <v>128</v>
      </c>
      <c r="E40" s="28" t="s">
        <v>10</v>
      </c>
    </row>
    <row r="41" spans="1:5" ht="20.100000000000001" customHeight="1">
      <c r="A41" s="28">
        <f t="shared" si="0"/>
        <v>38</v>
      </c>
      <c r="B41" s="32" t="s">
        <v>129</v>
      </c>
      <c r="C41" s="32" t="s">
        <v>130</v>
      </c>
      <c r="D41" s="33" t="s">
        <v>131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132</v>
      </c>
      <c r="C42" s="32" t="s">
        <v>133</v>
      </c>
      <c r="D42" s="33" t="s">
        <v>134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135</v>
      </c>
      <c r="C43" s="32" t="s">
        <v>136</v>
      </c>
      <c r="D43" s="33" t="s">
        <v>137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138</v>
      </c>
      <c r="C44" s="32" t="s">
        <v>139</v>
      </c>
      <c r="D44" s="33" t="s">
        <v>140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141</v>
      </c>
      <c r="C45" s="32" t="s">
        <v>462</v>
      </c>
      <c r="D45" s="33" t="s">
        <v>142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143</v>
      </c>
      <c r="C46" s="32" t="s">
        <v>144</v>
      </c>
      <c r="D46" s="33" t="s">
        <v>145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146</v>
      </c>
      <c r="C47" s="32" t="s">
        <v>147</v>
      </c>
      <c r="D47" s="33" t="s">
        <v>148</v>
      </c>
      <c r="E47" s="28" t="s">
        <v>11</v>
      </c>
    </row>
    <row r="48" spans="1:5" ht="20.100000000000001" customHeight="1">
      <c r="A48" s="28">
        <f t="shared" si="0"/>
        <v>45</v>
      </c>
      <c r="B48" s="32" t="s">
        <v>149</v>
      </c>
      <c r="C48" s="32" t="s">
        <v>150</v>
      </c>
      <c r="D48" s="33" t="s">
        <v>151</v>
      </c>
      <c r="E48" s="28" t="s">
        <v>10</v>
      </c>
    </row>
    <row r="49" spans="1:5" ht="20.100000000000001" customHeight="1">
      <c r="A49" s="28">
        <f t="shared" si="0"/>
        <v>46</v>
      </c>
      <c r="B49" s="32" t="s">
        <v>152</v>
      </c>
      <c r="C49" s="32" t="s">
        <v>153</v>
      </c>
      <c r="D49" s="33" t="s">
        <v>154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155</v>
      </c>
      <c r="C50" s="32" t="s">
        <v>156</v>
      </c>
      <c r="D50" s="33" t="s">
        <v>157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158</v>
      </c>
      <c r="C51" s="32" t="s">
        <v>159</v>
      </c>
      <c r="D51" s="33" t="s">
        <v>160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161</v>
      </c>
      <c r="C52" s="32" t="s">
        <v>162</v>
      </c>
      <c r="D52" s="33" t="s">
        <v>163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164</v>
      </c>
      <c r="C53" s="32" t="s">
        <v>36</v>
      </c>
      <c r="D53" s="33" t="s">
        <v>165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166</v>
      </c>
      <c r="C54" s="32" t="s">
        <v>167</v>
      </c>
      <c r="D54" s="33" t="s">
        <v>168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169</v>
      </c>
      <c r="C55" s="32" t="s">
        <v>170</v>
      </c>
      <c r="D55" s="33" t="s">
        <v>171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172</v>
      </c>
      <c r="C56" s="32" t="s">
        <v>173</v>
      </c>
      <c r="D56" s="33" t="s">
        <v>174</v>
      </c>
      <c r="E56" s="28" t="s">
        <v>11</v>
      </c>
    </row>
    <row r="57" spans="1:5" ht="20.100000000000001" customHeight="1">
      <c r="A57" s="28">
        <f t="shared" si="0"/>
        <v>54</v>
      </c>
      <c r="B57" s="32" t="s">
        <v>175</v>
      </c>
      <c r="C57" s="32" t="s">
        <v>176</v>
      </c>
      <c r="D57" s="33" t="s">
        <v>177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178</v>
      </c>
      <c r="C58" s="32" t="s">
        <v>463</v>
      </c>
      <c r="D58" s="33" t="s">
        <v>179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180</v>
      </c>
      <c r="C59" s="32" t="s">
        <v>181</v>
      </c>
      <c r="D59" s="33" t="s">
        <v>182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183</v>
      </c>
      <c r="C60" s="32" t="s">
        <v>184</v>
      </c>
      <c r="D60" s="33" t="s">
        <v>185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186</v>
      </c>
      <c r="C61" s="32" t="s">
        <v>187</v>
      </c>
      <c r="D61" s="33" t="s">
        <v>188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189</v>
      </c>
      <c r="C62" s="32" t="s">
        <v>190</v>
      </c>
      <c r="D62" s="33" t="s">
        <v>191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192</v>
      </c>
      <c r="C63" s="32" t="s">
        <v>193</v>
      </c>
      <c r="D63" s="33" t="s">
        <v>194</v>
      </c>
      <c r="E63" s="28" t="s">
        <v>11</v>
      </c>
    </row>
    <row r="64" spans="1:5" ht="20.100000000000001" customHeight="1">
      <c r="A64" s="28">
        <f t="shared" si="0"/>
        <v>61</v>
      </c>
      <c r="B64" s="32" t="s">
        <v>195</v>
      </c>
      <c r="C64" s="32" t="s">
        <v>464</v>
      </c>
      <c r="D64" s="33" t="s">
        <v>196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197</v>
      </c>
      <c r="C65" s="32" t="s">
        <v>465</v>
      </c>
      <c r="D65" s="33" t="s">
        <v>198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199</v>
      </c>
      <c r="C66" s="32" t="s">
        <v>466</v>
      </c>
      <c r="D66" s="33" t="s">
        <v>200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201</v>
      </c>
      <c r="C67" s="32" t="s">
        <v>467</v>
      </c>
      <c r="D67" s="33" t="s">
        <v>202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203</v>
      </c>
      <c r="C68" s="32" t="s">
        <v>468</v>
      </c>
      <c r="D68" s="33" t="s">
        <v>204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205</v>
      </c>
      <c r="C69" s="32" t="s">
        <v>206</v>
      </c>
      <c r="D69" s="33" t="s">
        <v>207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208</v>
      </c>
      <c r="C70" s="32" t="s">
        <v>209</v>
      </c>
      <c r="D70" s="33" t="s">
        <v>210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211</v>
      </c>
      <c r="C71" s="32" t="s">
        <v>212</v>
      </c>
      <c r="D71" s="33" t="s">
        <v>213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214</v>
      </c>
      <c r="C72" s="32" t="s">
        <v>215</v>
      </c>
      <c r="D72" s="33" t="s">
        <v>216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217</v>
      </c>
      <c r="C73" s="32" t="s">
        <v>218</v>
      </c>
      <c r="D73" s="33" t="s">
        <v>219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220</v>
      </c>
      <c r="C74" s="32" t="s">
        <v>221</v>
      </c>
      <c r="D74" s="33" t="s">
        <v>222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223</v>
      </c>
      <c r="C75" s="32" t="s">
        <v>224</v>
      </c>
      <c r="D75" s="33" t="s">
        <v>225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226</v>
      </c>
      <c r="C76" s="32" t="s">
        <v>227</v>
      </c>
      <c r="D76" s="33" t="s">
        <v>228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229</v>
      </c>
      <c r="C77" s="32" t="s">
        <v>230</v>
      </c>
      <c r="D77" s="33" t="s">
        <v>231</v>
      </c>
      <c r="E77" s="28" t="s">
        <v>10</v>
      </c>
    </row>
    <row r="78" spans="1:5" ht="20.100000000000001" customHeight="1">
      <c r="A78" s="28">
        <f t="shared" si="1"/>
        <v>75</v>
      </c>
      <c r="B78" s="32" t="s">
        <v>232</v>
      </c>
      <c r="C78" s="32" t="s">
        <v>352</v>
      </c>
      <c r="D78" s="33" t="s">
        <v>233</v>
      </c>
      <c r="E78" s="28" t="s">
        <v>10</v>
      </c>
    </row>
    <row r="79" spans="1:5" ht="20.100000000000001" customHeight="1">
      <c r="A79" s="28">
        <f t="shared" si="1"/>
        <v>76</v>
      </c>
      <c r="B79" s="32" t="s">
        <v>234</v>
      </c>
      <c r="C79" s="32" t="s">
        <v>235</v>
      </c>
      <c r="D79" s="33" t="s">
        <v>236</v>
      </c>
      <c r="E79" s="28" t="s">
        <v>10</v>
      </c>
    </row>
    <row r="80" spans="1:5" ht="20.100000000000001" customHeight="1">
      <c r="A80" s="28">
        <f t="shared" si="1"/>
        <v>77</v>
      </c>
      <c r="B80" s="32" t="s">
        <v>237</v>
      </c>
      <c r="C80" s="32" t="s">
        <v>238</v>
      </c>
      <c r="D80" s="33" t="s">
        <v>239</v>
      </c>
      <c r="E80" s="28" t="s">
        <v>10</v>
      </c>
    </row>
    <row r="81" spans="1:5" ht="20.100000000000001" customHeight="1">
      <c r="A81" s="28">
        <f t="shared" si="1"/>
        <v>78</v>
      </c>
      <c r="B81" s="32" t="s">
        <v>240</v>
      </c>
      <c r="C81" s="32" t="s">
        <v>241</v>
      </c>
      <c r="D81" s="33" t="s">
        <v>242</v>
      </c>
      <c r="E81" s="28" t="s">
        <v>10</v>
      </c>
    </row>
    <row r="82" spans="1:5" ht="20.100000000000001" customHeight="1">
      <c r="A82" s="28">
        <f t="shared" si="1"/>
        <v>79</v>
      </c>
      <c r="B82" s="32" t="s">
        <v>243</v>
      </c>
      <c r="C82" s="32" t="s">
        <v>244</v>
      </c>
      <c r="D82" s="33" t="s">
        <v>245</v>
      </c>
      <c r="E82" s="28" t="s">
        <v>10</v>
      </c>
    </row>
    <row r="83" spans="1:5" ht="20.100000000000001" customHeight="1">
      <c r="A83" s="28">
        <f t="shared" si="1"/>
        <v>80</v>
      </c>
      <c r="B83" s="32" t="s">
        <v>246</v>
      </c>
      <c r="C83" s="32" t="s">
        <v>247</v>
      </c>
      <c r="D83" s="33" t="s">
        <v>248</v>
      </c>
      <c r="E83" s="28" t="s">
        <v>10</v>
      </c>
    </row>
    <row r="84" spans="1:5" ht="20.100000000000001" customHeight="1">
      <c r="A84" s="28">
        <f t="shared" si="1"/>
        <v>81</v>
      </c>
      <c r="B84" s="32" t="s">
        <v>249</v>
      </c>
      <c r="C84" s="32" t="s">
        <v>469</v>
      </c>
      <c r="D84" s="33" t="s">
        <v>250</v>
      </c>
      <c r="E84" s="28" t="s">
        <v>10</v>
      </c>
    </row>
    <row r="85" spans="1:5" ht="20.100000000000001" customHeight="1">
      <c r="A85" s="28">
        <f t="shared" si="1"/>
        <v>82</v>
      </c>
      <c r="B85" s="32" t="s">
        <v>251</v>
      </c>
      <c r="C85" s="32" t="s">
        <v>252</v>
      </c>
      <c r="D85" s="33" t="s">
        <v>253</v>
      </c>
      <c r="E85" s="28" t="s">
        <v>10</v>
      </c>
    </row>
    <row r="86" spans="1:5" ht="20.100000000000001" customHeight="1">
      <c r="A86" s="28">
        <f t="shared" si="1"/>
        <v>83</v>
      </c>
      <c r="B86" s="32" t="s">
        <v>33</v>
      </c>
      <c r="C86" s="32" t="s">
        <v>34</v>
      </c>
      <c r="D86" s="33" t="s">
        <v>35</v>
      </c>
      <c r="E86" s="28" t="s">
        <v>10</v>
      </c>
    </row>
    <row r="87" spans="1:5" ht="20.100000000000001" customHeight="1">
      <c r="A87" s="28">
        <f t="shared" si="1"/>
        <v>84</v>
      </c>
      <c r="B87" s="32" t="s">
        <v>37</v>
      </c>
      <c r="C87" s="32" t="s">
        <v>470</v>
      </c>
      <c r="D87" s="33" t="s">
        <v>38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260</v>
      </c>
      <c r="C88" s="26" t="s">
        <v>261</v>
      </c>
      <c r="D88" s="22" t="s">
        <v>262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263</v>
      </c>
      <c r="C89" s="26" t="s">
        <v>264</v>
      </c>
      <c r="D89" s="22" t="s">
        <v>265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266</v>
      </c>
      <c r="C90" s="26" t="s">
        <v>267</v>
      </c>
      <c r="D90" s="22" t="s">
        <v>268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269</v>
      </c>
      <c r="C91" s="26" t="s">
        <v>270</v>
      </c>
      <c r="D91" s="22" t="s">
        <v>271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272</v>
      </c>
      <c r="C92" s="26" t="s">
        <v>273</v>
      </c>
      <c r="D92" s="22" t="s">
        <v>274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275</v>
      </c>
      <c r="C93" s="26" t="s">
        <v>294</v>
      </c>
      <c r="D93" s="22" t="s">
        <v>276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277</v>
      </c>
      <c r="C94" s="26" t="s">
        <v>307</v>
      </c>
      <c r="D94" s="22" t="s">
        <v>278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279</v>
      </c>
      <c r="C95" s="26" t="s">
        <v>280</v>
      </c>
      <c r="D95" s="22" t="s">
        <v>281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282</v>
      </c>
      <c r="C96" s="26" t="s">
        <v>283</v>
      </c>
      <c r="D96" s="22" t="s">
        <v>284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285</v>
      </c>
      <c r="C97" s="26" t="s">
        <v>286</v>
      </c>
      <c r="D97" s="22" t="s">
        <v>287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288</v>
      </c>
      <c r="C98" s="26" t="s">
        <v>289</v>
      </c>
      <c r="D98" s="22" t="s">
        <v>290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291</v>
      </c>
      <c r="C99" s="26" t="s">
        <v>292</v>
      </c>
      <c r="D99" s="22" t="s">
        <v>293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295</v>
      </c>
      <c r="C100" s="26" t="s">
        <v>306</v>
      </c>
      <c r="D100" s="22" t="s">
        <v>296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297</v>
      </c>
      <c r="C101" s="26" t="s">
        <v>298</v>
      </c>
      <c r="D101" s="22" t="s">
        <v>299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300</v>
      </c>
      <c r="C102" s="26" t="s">
        <v>301</v>
      </c>
      <c r="D102" s="22" t="s">
        <v>302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303</v>
      </c>
      <c r="C103" s="26" t="s">
        <v>304</v>
      </c>
      <c r="D103" s="22" t="s">
        <v>305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308</v>
      </c>
      <c r="C104" s="26" t="s">
        <v>471</v>
      </c>
      <c r="D104" s="35" t="s">
        <v>309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312</v>
      </c>
      <c r="C105" s="26" t="s">
        <v>313</v>
      </c>
      <c r="D105" s="36" t="s">
        <v>314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315</v>
      </c>
      <c r="C106" s="26" t="s">
        <v>316</v>
      </c>
      <c r="D106" s="36" t="s">
        <v>317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318</v>
      </c>
      <c r="C107" s="26" t="s">
        <v>319</v>
      </c>
      <c r="D107" s="36" t="s">
        <v>320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321</v>
      </c>
      <c r="C108" s="26" t="s">
        <v>322</v>
      </c>
      <c r="D108" s="36" t="s">
        <v>323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325</v>
      </c>
      <c r="C109" s="26" t="s">
        <v>326</v>
      </c>
      <c r="D109" s="37" t="s">
        <v>327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328</v>
      </c>
      <c r="C110" s="26" t="s">
        <v>329</v>
      </c>
      <c r="D110" s="37" t="s">
        <v>330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331</v>
      </c>
      <c r="C111" s="26" t="s">
        <v>332</v>
      </c>
      <c r="D111" s="37" t="s">
        <v>333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334</v>
      </c>
      <c r="C112" s="26" t="s">
        <v>335</v>
      </c>
      <c r="D112" s="37" t="s">
        <v>336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337</v>
      </c>
      <c r="C113" s="26" t="s">
        <v>338</v>
      </c>
      <c r="D113" s="37" t="s">
        <v>339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340</v>
      </c>
      <c r="C114" s="26" t="s">
        <v>341</v>
      </c>
      <c r="D114" s="37" t="s">
        <v>342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343</v>
      </c>
      <c r="C115" s="26" t="s">
        <v>344</v>
      </c>
      <c r="D115" s="37" t="s">
        <v>345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346</v>
      </c>
      <c r="C116" s="26" t="s">
        <v>347</v>
      </c>
      <c r="D116" s="37" t="s">
        <v>348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349</v>
      </c>
      <c r="C117" s="26" t="s">
        <v>350</v>
      </c>
      <c r="D117" s="37" t="s">
        <v>351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353</v>
      </c>
      <c r="C118" s="34" t="s">
        <v>411</v>
      </c>
      <c r="D118" s="39" t="s">
        <v>354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355</v>
      </c>
      <c r="C119" s="34" t="s">
        <v>356</v>
      </c>
      <c r="D119" s="39" t="s">
        <v>357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358</v>
      </c>
      <c r="C120" s="34" t="s">
        <v>359</v>
      </c>
      <c r="D120" s="39" t="s">
        <v>360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361</v>
      </c>
      <c r="C121" s="34" t="s">
        <v>362</v>
      </c>
      <c r="D121" s="39" t="s">
        <v>363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364</v>
      </c>
      <c r="C122" s="34" t="s">
        <v>365</v>
      </c>
      <c r="D122" s="39" t="s">
        <v>366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367</v>
      </c>
      <c r="C123" s="34" t="s">
        <v>368</v>
      </c>
      <c r="D123" s="39" t="s">
        <v>369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370</v>
      </c>
      <c r="C124" s="34" t="s">
        <v>371</v>
      </c>
      <c r="D124" s="39" t="s">
        <v>372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373</v>
      </c>
      <c r="C125" s="34" t="s">
        <v>433</v>
      </c>
      <c r="D125" s="33" t="s">
        <v>374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375</v>
      </c>
      <c r="C126" s="34" t="s">
        <v>376</v>
      </c>
      <c r="D126" s="33" t="s">
        <v>377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378</v>
      </c>
      <c r="C127" s="34" t="s">
        <v>379</v>
      </c>
      <c r="D127" s="33" t="s">
        <v>380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381</v>
      </c>
      <c r="C128" s="34" t="s">
        <v>382</v>
      </c>
      <c r="D128" s="33" t="s">
        <v>383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384</v>
      </c>
      <c r="C129" s="34" t="s">
        <v>385</v>
      </c>
      <c r="D129" s="33" t="s">
        <v>386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387</v>
      </c>
      <c r="C130" s="34" t="s">
        <v>388</v>
      </c>
      <c r="D130" s="33" t="s">
        <v>389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390</v>
      </c>
      <c r="C131" s="34" t="s">
        <v>391</v>
      </c>
      <c r="D131" s="33" t="s">
        <v>392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393</v>
      </c>
      <c r="C132" s="34" t="s">
        <v>394</v>
      </c>
      <c r="D132" s="33" t="s">
        <v>395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396</v>
      </c>
      <c r="C133" s="34" t="s">
        <v>397</v>
      </c>
      <c r="D133" s="33" t="s">
        <v>398</v>
      </c>
      <c r="E133" s="28" t="s">
        <v>10</v>
      </c>
    </row>
    <row r="134" spans="1:5" ht="20.100000000000001" customHeight="1">
      <c r="A134" s="28">
        <f t="shared" ref="A134:A167" si="2">+A133+1</f>
        <v>131</v>
      </c>
      <c r="B134" s="40" t="s">
        <v>399</v>
      </c>
      <c r="C134" s="34" t="s">
        <v>400</v>
      </c>
      <c r="D134" s="33" t="s">
        <v>401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402</v>
      </c>
      <c r="C135" s="34" t="s">
        <v>403</v>
      </c>
      <c r="D135" s="33" t="s">
        <v>404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405</v>
      </c>
      <c r="C136" s="34" t="s">
        <v>406</v>
      </c>
      <c r="D136" s="33" t="s">
        <v>407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408</v>
      </c>
      <c r="C137" s="34" t="s">
        <v>409</v>
      </c>
      <c r="D137" s="33" t="s">
        <v>410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412</v>
      </c>
      <c r="C138" s="34" t="s">
        <v>413</v>
      </c>
      <c r="D138" s="33" t="s">
        <v>414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415</v>
      </c>
      <c r="C139" s="34" t="s">
        <v>416</v>
      </c>
      <c r="D139" s="33" t="s">
        <v>417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418</v>
      </c>
      <c r="C140" s="34" t="s">
        <v>419</v>
      </c>
      <c r="D140" s="33" t="s">
        <v>420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421</v>
      </c>
      <c r="C141" s="34" t="s">
        <v>422</v>
      </c>
      <c r="D141" s="33" t="s">
        <v>423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424</v>
      </c>
      <c r="C142" s="34" t="s">
        <v>425</v>
      </c>
      <c r="D142" s="33" t="s">
        <v>426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427</v>
      </c>
      <c r="C143" s="34" t="s">
        <v>428</v>
      </c>
      <c r="D143" s="33" t="s">
        <v>429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430</v>
      </c>
      <c r="C144" s="34" t="s">
        <v>431</v>
      </c>
      <c r="D144" s="33" t="s">
        <v>432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434</v>
      </c>
      <c r="C145" s="34" t="s">
        <v>451</v>
      </c>
      <c r="D145" s="33" t="s">
        <v>435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436</v>
      </c>
      <c r="C146" s="34" t="s">
        <v>437</v>
      </c>
      <c r="D146" s="33" t="s">
        <v>438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439</v>
      </c>
      <c r="C147" s="34" t="s">
        <v>440</v>
      </c>
      <c r="D147" s="33" t="s">
        <v>441</v>
      </c>
      <c r="E147" s="28" t="s">
        <v>10</v>
      </c>
    </row>
    <row r="148" spans="1:5" ht="20.100000000000001" customHeight="1">
      <c r="A148" s="28">
        <f t="shared" si="2"/>
        <v>145</v>
      </c>
      <c r="B148" s="40" t="s">
        <v>442</v>
      </c>
      <c r="C148" s="34" t="s">
        <v>443</v>
      </c>
      <c r="D148" s="33" t="s">
        <v>444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445</v>
      </c>
      <c r="C149" s="34" t="s">
        <v>446</v>
      </c>
      <c r="D149" s="33" t="s">
        <v>447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448</v>
      </c>
      <c r="C150" s="34" t="s">
        <v>449</v>
      </c>
      <c r="D150" s="33" t="s">
        <v>450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452</v>
      </c>
      <c r="C151" s="34" t="s">
        <v>453</v>
      </c>
      <c r="D151" s="33" t="s">
        <v>454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455</v>
      </c>
      <c r="C152" s="34" t="s">
        <v>456</v>
      </c>
      <c r="D152" s="33" t="s">
        <v>457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458</v>
      </c>
      <c r="C153" s="34" t="s">
        <v>459</v>
      </c>
      <c r="D153" s="33" t="s">
        <v>460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472</v>
      </c>
      <c r="C154" s="34" t="s">
        <v>473</v>
      </c>
      <c r="D154" s="33" t="s">
        <v>490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477</v>
      </c>
      <c r="C155" s="34" t="s">
        <v>489</v>
      </c>
      <c r="D155" s="33" t="s">
        <v>478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479</v>
      </c>
      <c r="C157" s="34" t="s">
        <v>480</v>
      </c>
      <c r="D157" s="33" t="s">
        <v>481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482</v>
      </c>
      <c r="C158" s="34" t="s">
        <v>483</v>
      </c>
      <c r="D158" s="33" t="s">
        <v>484</v>
      </c>
      <c r="E158" s="28" t="s">
        <v>10</v>
      </c>
    </row>
    <row r="159" spans="1:5" ht="20.100000000000001" customHeight="1">
      <c r="A159" s="28">
        <f t="shared" si="2"/>
        <v>156</v>
      </c>
      <c r="B159" s="40" t="s">
        <v>485</v>
      </c>
      <c r="C159" s="34" t="s">
        <v>509</v>
      </c>
      <c r="D159" s="33" t="s">
        <v>486</v>
      </c>
      <c r="E159" s="28" t="s">
        <v>10</v>
      </c>
    </row>
    <row r="160" spans="1:5" ht="20.100000000000001" customHeight="1">
      <c r="A160" s="28">
        <f t="shared" si="2"/>
        <v>157</v>
      </c>
      <c r="B160" s="40" t="s">
        <v>487</v>
      </c>
      <c r="C160" s="34" t="s">
        <v>508</v>
      </c>
      <c r="D160" s="33" t="s">
        <v>488</v>
      </c>
      <c r="E160" s="28" t="s">
        <v>10</v>
      </c>
    </row>
    <row r="161" spans="1:5" ht="20.100000000000001" customHeight="1">
      <c r="A161" s="28">
        <f t="shared" si="2"/>
        <v>158</v>
      </c>
      <c r="B161" s="40" t="s">
        <v>491</v>
      </c>
      <c r="C161" s="34" t="s">
        <v>507</v>
      </c>
      <c r="D161" s="33" t="s">
        <v>492</v>
      </c>
      <c r="E161" s="28" t="s">
        <v>10</v>
      </c>
    </row>
    <row r="162" spans="1:5" ht="20.100000000000001" customHeight="1">
      <c r="A162" s="28">
        <f t="shared" si="2"/>
        <v>159</v>
      </c>
      <c r="B162" s="40" t="s">
        <v>495</v>
      </c>
      <c r="C162" s="34" t="s">
        <v>496</v>
      </c>
      <c r="D162" s="33" t="s">
        <v>497</v>
      </c>
      <c r="E162" s="28" t="s">
        <v>10</v>
      </c>
    </row>
    <row r="163" spans="1:5" ht="20.100000000000001" customHeight="1">
      <c r="A163" s="28">
        <f t="shared" si="2"/>
        <v>160</v>
      </c>
      <c r="B163" s="40" t="s">
        <v>498</v>
      </c>
      <c r="C163" s="34" t="s">
        <v>499</v>
      </c>
      <c r="D163" s="33" t="s">
        <v>500</v>
      </c>
      <c r="E163" s="28" t="s">
        <v>10</v>
      </c>
    </row>
    <row r="164" spans="1:5" ht="20.100000000000001" customHeight="1">
      <c r="A164" s="28">
        <f t="shared" si="2"/>
        <v>161</v>
      </c>
      <c r="B164" s="40" t="s">
        <v>501</v>
      </c>
      <c r="C164" s="34" t="s">
        <v>502</v>
      </c>
      <c r="D164" s="33" t="s">
        <v>503</v>
      </c>
      <c r="E164" s="28" t="s">
        <v>10</v>
      </c>
    </row>
    <row r="165" spans="1:5" ht="20.100000000000001" customHeight="1">
      <c r="A165" s="28">
        <f t="shared" si="2"/>
        <v>162</v>
      </c>
      <c r="B165" s="40" t="s">
        <v>504</v>
      </c>
      <c r="C165" s="34" t="s">
        <v>505</v>
      </c>
      <c r="D165" s="33" t="s">
        <v>506</v>
      </c>
      <c r="E165" s="28" t="s">
        <v>10</v>
      </c>
    </row>
    <row r="166" spans="1:5" ht="20.100000000000001" customHeight="1">
      <c r="A166" s="28">
        <f t="shared" si="2"/>
        <v>163</v>
      </c>
      <c r="B166" s="40" t="s">
        <v>511</v>
      </c>
      <c r="C166" s="34" t="s">
        <v>526</v>
      </c>
      <c r="D166" s="33" t="s">
        <v>512</v>
      </c>
      <c r="E166" s="28" t="s">
        <v>10</v>
      </c>
    </row>
    <row r="167" spans="1:5" ht="20.100000000000001" customHeight="1">
      <c r="A167" s="28">
        <f t="shared" si="2"/>
        <v>164</v>
      </c>
      <c r="B167" s="40" t="s">
        <v>523</v>
      </c>
      <c r="C167" s="34" t="s">
        <v>524</v>
      </c>
      <c r="D167" s="33" t="s">
        <v>525</v>
      </c>
      <c r="E167" s="28" t="s">
        <v>10</v>
      </c>
    </row>
  </sheetData>
  <sortState ref="A4:D9">
    <sortCondition ref="B4:B9"/>
  </sortState>
  <mergeCells count="1">
    <mergeCell ref="A1:E1"/>
  </mergeCells>
  <conditionalFormatting sqref="B79:B87">
    <cfRule type="duplicateValues" dxfId="2" priority="19"/>
  </conditionalFormatting>
  <conditionalFormatting sqref="B76:B87">
    <cfRule type="duplicateValues" dxfId="1" priority="20"/>
  </conditionalFormatting>
  <conditionalFormatting sqref="B75:B87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"/>
  <sheetViews>
    <sheetView workbookViewId="0">
      <selection activeCell="C17" sqref="C1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3" t="s">
        <v>5</v>
      </c>
      <c r="B1" s="53"/>
      <c r="C1" s="53"/>
      <c r="D1" s="53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254</v>
      </c>
      <c r="C5" s="32" t="s">
        <v>255</v>
      </c>
      <c r="D5" s="33" t="s">
        <v>256</v>
      </c>
      <c r="F5" s="10"/>
      <c r="G5" s="10"/>
      <c r="H5" s="10"/>
      <c r="I5" s="10"/>
    </row>
    <row r="6" spans="1:9" ht="20.100000000000001" customHeight="1">
      <c r="A6" s="28">
        <v>3</v>
      </c>
      <c r="B6" s="32" t="s">
        <v>257</v>
      </c>
      <c r="C6" s="32" t="s">
        <v>258</v>
      </c>
      <c r="D6" s="33" t="s">
        <v>259</v>
      </c>
      <c r="F6" s="10"/>
      <c r="G6" s="10"/>
      <c r="H6" s="10"/>
      <c r="I6" s="10"/>
    </row>
    <row r="7" spans="1:9" ht="20.100000000000001" customHeight="1">
      <c r="A7" s="28">
        <v>4</v>
      </c>
      <c r="B7" s="32" t="s">
        <v>310</v>
      </c>
      <c r="C7" s="32" t="s">
        <v>324</v>
      </c>
      <c r="D7" s="33" t="s">
        <v>311</v>
      </c>
      <c r="F7" s="10"/>
      <c r="G7" s="10"/>
      <c r="H7" s="10"/>
      <c r="I7" s="10"/>
    </row>
    <row r="8" spans="1:9" ht="20.100000000000001" customHeight="1">
      <c r="A8" s="28">
        <v>5</v>
      </c>
      <c r="B8" s="32" t="s">
        <v>493</v>
      </c>
      <c r="C8" s="32" t="s">
        <v>510</v>
      </c>
      <c r="D8" s="33" t="s">
        <v>494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2021-03-25T03:46:04Z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