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/>
  <c r="C10"/>
</calcChain>
</file>

<file path=xl/sharedStrings.xml><?xml version="1.0" encoding="utf-8"?>
<sst xmlns="http://schemas.openxmlformats.org/spreadsheetml/2006/main" count="95" uniqueCount="59">
  <si>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</si>
  <si>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</si>
  <si>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</si>
  <si>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</si>
  <si>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</si>
  <si>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</si>
  <si>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</si>
  <si>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</si>
  <si>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</si>
  <si>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</si>
  <si>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</si>
  <si>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</si>
  <si>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</si>
  <si>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</si>
  <si>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</si>
  <si>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</si>
  <si>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</si>
  <si>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</si>
  <si>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</si>
  <si>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</si>
  <si>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</si>
  <si>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</si>
  <si>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</si>
  <si>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</si>
  <si>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</si>
  <si>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</si>
  <si>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</si>
  <si>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</si>
  <si>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</si>
  <si>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</si>
  <si>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</si>
  <si>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</si>
  <si>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THEMISMED</t>
  </si>
  <si>
    <t>VINNY</t>
  </si>
  <si>
    <t>Vinny Overseas Limited</t>
  </si>
  <si>
    <t>INE01KI01019</t>
  </si>
  <si>
    <t>JAIBALAJI</t>
  </si>
  <si>
    <t>UGARSUGAR</t>
  </si>
  <si>
    <t>SOMATEX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</si>
  <si>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</si>
  <si>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</si>
  <si>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</si>
  <si>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</si>
  <si>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</si>
  <si>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</si>
  <si>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GOODLUCK</t>
  </si>
  <si>
    <t>Goodluck India Limited</t>
  </si>
  <si>
    <t>INE127I01024</t>
  </si>
  <si>
    <t>AKG</t>
  </si>
  <si>
    <t>Akg Exim Limited</t>
  </si>
  <si>
    <t>INE00Y801016</t>
  </si>
  <si>
    <t>List of securities shortlisted in Short - Term ASM Framework Stage - I w.e.f. Dec 30, 2022.</t>
  </si>
  <si>
    <t>List of securities shortlisted in Short - Term ASM Framework Stage - II w.e.f.Dec 30, 2022.</t>
  </si>
  <si>
    <t>List of securities shortlisted to move from Short - Term ASM Framework Stage - I to Stage - II w.e.f.Dec 30, 2022.</t>
  </si>
  <si>
    <t>List of securities shortlisted to move from Short - Term ASM Framework Stage - II to Stage - I w.e.f.Dec 30, 2022.</t>
  </si>
  <si>
    <t>List of securities to be excluded from Short - Term ASM Framework w.e.f. Dec 30, 2022.</t>
  </si>
  <si>
    <t>USHAMART</t>
  </si>
  <si>
    <t>Usha Martin Limited</t>
  </si>
  <si>
    <t>INE228A01035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</si>
</sst>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activeCell="F11" sqref="F1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51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56</v>
      </c>
      <c r="C4" s="23" t="s">
        <v>57</v>
      </c>
      <c r="D4" s="22" t="s">
        <v>58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52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53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54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28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55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36</v>
      </c>
      <c r="C4" s="23" t="s">
        <v>39</v>
      </c>
      <c r="D4" s="22" t="s">
        <v>40</v>
      </c>
    </row>
    <row r="5" spans="1:4" ht="20.100000000000001" customHeight="1">
      <c r="A5" s="19">
        <v>2</v>
      </c>
      <c r="B5" s="24" t="s">
        <v>37</v>
      </c>
      <c r="C5" s="24" t="s">
        <v>41</v>
      </c>
      <c r="D5" s="19" t="s">
        <v>42</v>
      </c>
    </row>
    <row r="6" spans="1:4" ht="20.100000000000001" customHeight="1">
      <c r="A6" s="19">
        <v>3</v>
      </c>
      <c r="B6" s="24" t="s">
        <v>38</v>
      </c>
      <c r="C6" s="24" t="s">
        <v>43</v>
      </c>
      <c r="D6" s="19" t="s">
        <v>44</v>
      </c>
    </row>
    <row r="7" spans="1:4" ht="20.100000000000001" customHeight="1">
      <c r="A7" s="19">
        <v>4</v>
      </c>
      <c r="B7" s="24" t="s">
        <v>8</v>
      </c>
      <c r="C7" s="24" t="s">
        <v>9</v>
      </c>
      <c r="D7" s="19" t="s">
        <v>10</v>
      </c>
    </row>
  </sheetData>
  <mergeCells count="1">
    <mergeCell ref="A1:D1"/>
  </mergeCells>
  <conditionalFormatting sqref="B4">
    <cfRule type="duplicateValues" dxfId="27" priority="7468"/>
  </conditionalFormatting>
  <conditionalFormatting sqref="B8:B1048576 B5:B6 B1:B3">
    <cfRule type="duplicateValues" dxfId="26" priority="7469"/>
  </conditionalFormatting>
  <conditionalFormatting sqref="B7">
    <cfRule type="duplicateValues" dxfId="25" priority="748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20</v>
      </c>
      <c r="C4" s="23" t="s">
        <v>21</v>
      </c>
      <c r="D4" s="22" t="s">
        <v>22</v>
      </c>
      <c r="E4" s="21" t="s">
        <v>6</v>
      </c>
    </row>
    <row r="5" spans="1:5" ht="20.100000000000001" customHeight="1">
      <c r="A5" s="21">
        <v>2</v>
      </c>
      <c r="B5" s="23" t="s">
        <v>23</v>
      </c>
      <c r="C5" s="23" t="s">
        <v>24</v>
      </c>
      <c r="D5" s="22" t="s">
        <v>25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13</v>
      </c>
      <c r="E6" s="21" t="s">
        <v>6</v>
      </c>
    </row>
    <row r="7" spans="1:5" ht="20.100000000000001" customHeight="1">
      <c r="A7" s="21">
        <v>4</v>
      </c>
      <c r="B7" s="23" t="s">
        <v>27</v>
      </c>
      <c r="C7" s="23" t="s">
        <v>30</v>
      </c>
      <c r="D7" s="22" t="s">
        <v>31</v>
      </c>
      <c r="E7" s="21" t="s">
        <v>6</v>
      </c>
    </row>
    <row r="8" spans="1:5" ht="20.100000000000001" customHeight="1">
      <c r="A8" s="21">
        <v>5</v>
      </c>
      <c r="B8" s="23" t="s">
        <v>14</v>
      </c>
      <c r="C8" s="23" t="s">
        <v>15</v>
      </c>
      <c r="D8" s="22" t="s">
        <v>16</v>
      </c>
      <c r="E8" s="21" t="s">
        <v>6</v>
      </c>
    </row>
    <row r="9" spans="1:5" ht="20.100000000000001" customHeight="1">
      <c r="A9" s="21">
        <v>6</v>
      </c>
      <c r="B9" s="23" t="s">
        <v>17</v>
      </c>
      <c r="C9" s="23" t="s">
        <v>18</v>
      </c>
      <c r="D9" s="22" t="s">
        <v>19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tr">
        <f>VLOOKUP(B10,'[1]Name and ISIN'!A:C,2,0)</f>
        <v>Themis Medicare Limited</v>
      </c>
      <c r="D10" s="22" t="str">
        <f>VLOOKUP(B10,'[1]Name and ISIN'!$A:$C,3,0)</f>
        <v>INE083B01016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26</v>
      </c>
      <c r="C12" s="23" t="s">
        <v>28</v>
      </c>
      <c r="D12" s="22" t="s">
        <v>29</v>
      </c>
      <c r="E12" s="21" t="s">
        <v>6</v>
      </c>
    </row>
    <row r="13" spans="1:5" ht="20.100000000000001" customHeight="1">
      <c r="A13" s="21">
        <v>10</v>
      </c>
      <c r="B13" s="23" t="s">
        <v>45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57</v>
      </c>
      <c r="D15" s="22" t="s">
        <v>58</v>
      </c>
      <c r="E15" s="21" t="s">
        <v>6</v>
      </c>
    </row>
  </sheetData>
  <mergeCells count="1">
    <mergeCell ref="A1:E1"/>
  </mergeCells>
  <conditionalFormatting sqref="B3">
    <cfRule type="duplicateValues" dxfId="24" priority="3110"/>
  </conditionalFormatting>
  <conditionalFormatting sqref="B16:B1048576 B1:B3">
    <cfRule type="duplicateValues" dxfId="23" priority="491"/>
  </conditionalFormatting>
  <conditionalFormatting sqref="B16:B1048576 B1:B3">
    <cfRule type="duplicateValues" dxfId="22" priority="3621"/>
    <cfRule type="duplicateValues" dxfId="21" priority="3622"/>
  </conditionalFormatting>
  <conditionalFormatting sqref="B16:B1048576">
    <cfRule type="duplicateValues" dxfId="20" priority="3633"/>
  </conditionalFormatting>
  <conditionalFormatting sqref="B16:B1048576">
    <cfRule type="duplicateValues" dxfId="19" priority="3638"/>
    <cfRule type="duplicateValues" dxfId="18" priority="3639"/>
  </conditionalFormatting>
  <conditionalFormatting sqref="B16:B1048576">
    <cfRule type="duplicateValues" dxfId="17" priority="57"/>
  </conditionalFormatting>
  <conditionalFormatting sqref="B16:B1048576 B1:B6">
    <cfRule type="duplicateValues" dxfId="16" priority="47"/>
  </conditionalFormatting>
  <conditionalFormatting sqref="B16:B1048576 B1:B8">
    <cfRule type="duplicateValues" dxfId="15" priority="23"/>
  </conditionalFormatting>
  <conditionalFormatting sqref="B16:B1048576">
    <cfRule type="duplicateValues" dxfId="14" priority="22"/>
  </conditionalFormatting>
  <conditionalFormatting sqref="B9">
    <cfRule type="duplicateValues" dxfId="13" priority="17"/>
  </conditionalFormatting>
  <conditionalFormatting sqref="B16:B1048576 B1:B9">
    <cfRule type="duplicateValues" dxfId="12" priority="13"/>
  </conditionalFormatting>
  <conditionalFormatting sqref="B4:B5">
    <cfRule type="duplicateValues" dxfId="11" priority="7428"/>
  </conditionalFormatting>
  <conditionalFormatting sqref="B16:B1048576">
    <cfRule type="duplicateValues" dxfId="10" priority="9"/>
  </conditionalFormatting>
  <conditionalFormatting sqref="B6">
    <cfRule type="duplicateValues" dxfId="9" priority="7446"/>
  </conditionalFormatting>
  <conditionalFormatting sqref="B7">
    <cfRule type="duplicateValues" dxfId="8" priority="7453"/>
  </conditionalFormatting>
  <conditionalFormatting sqref="B16:B1048576 B1:B12">
    <cfRule type="duplicateValues" dxfId="7" priority="4"/>
  </conditionalFormatting>
  <conditionalFormatting sqref="B8">
    <cfRule type="duplicateValues" dxfId="6" priority="7469"/>
  </conditionalFormatting>
  <conditionalFormatting sqref="B16:B1048576">
    <cfRule type="duplicateValues" dxfId="5" priority="3"/>
  </conditionalFormatting>
  <conditionalFormatting sqref="B13:B14">
    <cfRule type="duplicateValues" dxfId="4" priority="2"/>
  </conditionalFormatting>
  <conditionalFormatting sqref="B10">
    <cfRule type="duplicateValues" dxfId="3" priority="7476"/>
  </conditionalFormatting>
  <conditionalFormatting sqref="B11">
    <cfRule type="duplicateValues" dxfId="2" priority="7483"/>
  </conditionalFormatting>
  <conditionalFormatting sqref="B12">
    <cfRule type="duplicateValues" dxfId="1" priority="7495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2022-12-30T03:37:15Z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