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externalReferences>
    <externalReference r:id="rId4"/>
  </externalReference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2"/>
  <c r="C16"/>
  <c r="D15"/>
  <c r="C15"/>
  <c r="D14"/>
  <c r="C14"/>
  <c r="D13"/>
  <c r="C13"/>
</calcChain>
</file>

<file path=xl/sharedStrings.xml><?xml version="1.0" encoding="utf-8"?>
<sst xmlns="http://schemas.openxmlformats.org/spreadsheetml/2006/main" count="144" uniqueCount="96">
  <si>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</si>
  <si>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</si>
  <si>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</si>
  <si>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</si>
  <si>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</si>
  <si>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</si>
  <si>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</si>
  <si>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</si>
  <si>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DISHTV</t>
  </si>
  <si>
    <t>Dish TV India Limited</t>
  </si>
  <si>
    <t>INE836F01026</t>
  </si>
  <si>
    <t>PFOCUS</t>
  </si>
  <si>
    <t>Prime Focus Limited</t>
  </si>
  <si>
    <t>INE367G01038</t>
  </si>
  <si>
    <t>SALASAR</t>
  </si>
  <si>
    <t>Salasar Techno Engineering Limited</t>
  </si>
  <si>
    <t>INE170V01027</t>
  </si>
  <si>
    <t>ARVEE</t>
  </si>
  <si>
    <t>Arvee Laboratories (India) Limited</t>
  </si>
  <si>
    <t>INE006Z01016</t>
  </si>
  <si>
    <t>HITECH</t>
  </si>
  <si>
    <t>Hi-Tech Pipes Limited</t>
  </si>
  <si>
    <t>INE106T01017</t>
  </si>
  <si>
    <t>RICOAUTO</t>
  </si>
  <si>
    <t>Rico Auto Industries Limited</t>
  </si>
  <si>
    <t>INE209B01025</t>
  </si>
  <si>
    <t>ADROITINFO</t>
  </si>
  <si>
    <t>VCL</t>
  </si>
  <si>
    <t>Adroit Infotech Limited</t>
  </si>
  <si>
    <t>INE737B01033</t>
  </si>
  <si>
    <t>Vaxtex Cotfab Limited</t>
  </si>
  <si>
    <t>INE098201028</t>
  </si>
  <si>
    <t>DHANBANK</t>
  </si>
  <si>
    <t>BLBLIMITED</t>
  </si>
  <si>
    <t>HYBRIDFIN</t>
  </si>
  <si>
    <t>Dhanlaxmi Bank Limited</t>
  </si>
  <si>
    <t>INE680A01011</t>
  </si>
  <si>
    <t>BLB Limited</t>
  </si>
  <si>
    <t>INE791A01024</t>
  </si>
  <si>
    <t>INE965B01022</t>
  </si>
  <si>
    <t>CREATIVE</t>
  </si>
  <si>
    <t>Creative Newtech Limited</t>
  </si>
  <si>
    <t>INE985W01018</t>
  </si>
  <si>
    <t>NAGREEKCAP</t>
  </si>
  <si>
    <t>Nagreeka Capital &amp; Infrastructure Limited</t>
  </si>
  <si>
    <t>INE245I01016</t>
  </si>
  <si>
    <t>SHAHALLOYS</t>
  </si>
  <si>
    <t>AGROPHOS</t>
  </si>
  <si>
    <t>RAJSREESUG</t>
  </si>
  <si>
    <t>THEMISMED</t>
  </si>
  <si>
    <t>SICAL</t>
  </si>
  <si>
    <t>GREENPOWER</t>
  </si>
  <si>
    <t>SAKHTISUG</t>
  </si>
  <si>
    <t>KCPSUGIND</t>
  </si>
  <si>
    <t>RANASUG</t>
  </si>
  <si>
    <t>SAKUMA</t>
  </si>
  <si>
    <t>PROZONINTU</t>
  </si>
  <si>
    <t>PONNIERODE</t>
  </si>
  <si>
    <t>VINNY</t>
  </si>
  <si>
    <t>Sical Logistics Limited</t>
  </si>
  <si>
    <t>INE075B01012</t>
  </si>
  <si>
    <t>Orient Green Power Company Limited</t>
  </si>
  <si>
    <t>INE999K01014</t>
  </si>
  <si>
    <t>Sakthi Sugars Limited</t>
  </si>
  <si>
    <t>INE623A01011</t>
  </si>
  <si>
    <t>KCP Sugar and Industries Corporation Limited</t>
  </si>
  <si>
    <t>INE790B01024</t>
  </si>
  <si>
    <t>Rana Sugars Limited</t>
  </si>
  <si>
    <t>INE625B01014</t>
  </si>
  <si>
    <t>Sakuma Exports Limited</t>
  </si>
  <si>
    <t>INE190H01024</t>
  </si>
  <si>
    <t>Prozone Intu Properties Limited</t>
  </si>
  <si>
    <t>INE195N01013</t>
  </si>
  <si>
    <t>Ponni Sugars (Erode) Limited</t>
  </si>
  <si>
    <t>INE838E01017</t>
  </si>
  <si>
    <t>Vinny Overseas Limited</t>
  </si>
  <si>
    <t>INE01KI01019</t>
  </si>
  <si>
    <t>BALKRISHNA</t>
  </si>
  <si>
    <t>JAIBALAJI</t>
  </si>
  <si>
    <t>UGARSUGAR</t>
  </si>
  <si>
    <t>SOMATEX</t>
  </si>
  <si>
    <t>INE875R01011</t>
  </si>
  <si>
    <t>Jai Balaji Industries Limited</t>
  </si>
  <si>
    <t>INE091G01018</t>
  </si>
  <si>
    <t>The Ugar Sugar Works Limited</t>
  </si>
  <si>
    <t>INE071E01023</t>
  </si>
  <si>
    <t>Soma Textiles &amp; Industries Limited</t>
  </si>
  <si>
    <t>INE314C01013</t>
  </si>
  <si>
    <t>List of securities shortlisted in Short - Term ASM Framework Stage - I w.e.f. Dec 23, 2022.</t>
  </si>
  <si>
    <t>List of securities shortlisted in Short - Term ASM Framework Stage - II w.e.f.Dec 23, 2022.</t>
  </si>
  <si>
    <t>List of securities shortlisted to move from Short - Term ASM Framework Stage - I to Stage - II w.e.f.Dec 23, 2022.</t>
  </si>
  <si>
    <t>List of securities shortlisted to move from Short - Term ASM Framework Stage - II to Stage - I w.e.f.Dec 23, 2022.</t>
  </si>
  <si>
    <t>List of securities to be excluded from Short - Term ASM Framework w.e.f. Dec 23, 2022.</t>
  </si>
  <si>
    <t>Balkrishna Paper Mills Limited#</t>
  </si>
  <si>
    <t>Hybrid Financial Services Limited#</t>
  </si>
  <si>
    <t># Moved from STASM to LTASM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</si>
</sst>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88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/>
      <c r="B4" s="23"/>
      <c r="C4" s="22" t="s">
        <v>7</v>
      </c>
      <c r="D4" s="22"/>
    </row>
    <row r="5" spans="1:4" s="5" customFormat="1" ht="20.100000000000001" customHeight="1">
      <c r="A5" s="2"/>
      <c r="B5" s="14"/>
      <c r="C5" s="14"/>
      <c r="D5" s="6"/>
    </row>
    <row r="6" spans="1:4" ht="20.100000000000001" customHeight="1">
      <c r="A6" s="25" t="s">
        <v>89</v>
      </c>
      <c r="B6" s="25"/>
      <c r="C6" s="25"/>
      <c r="D6" s="25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25" t="s">
        <v>90</v>
      </c>
      <c r="B11" s="25"/>
      <c r="C11" s="25"/>
      <c r="D11" s="25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3"/>
      <c r="C14" s="22" t="s">
        <v>7</v>
      </c>
      <c r="D14" s="22"/>
    </row>
    <row r="15" spans="1:4" ht="20.100000000000001" customHeight="1">
      <c r="A15" s="20"/>
      <c r="B15" s="1"/>
    </row>
    <row r="16" spans="1:4" ht="25.5" customHeight="1">
      <c r="A16" s="25" t="s">
        <v>91</v>
      </c>
      <c r="B16" s="25"/>
      <c r="C16" s="25"/>
      <c r="D16" s="25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4"/>
      <c r="B19" s="24"/>
      <c r="C19" s="19" t="s">
        <v>7</v>
      </c>
      <c r="D19" s="24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conditionalFormatting sqref="B5">
    <cfRule type="duplicateValues" dxfId="28" priority="7399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92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32</v>
      </c>
      <c r="C4" s="23" t="s">
        <v>35</v>
      </c>
      <c r="D4" s="22" t="s">
        <v>36</v>
      </c>
    </row>
    <row r="5" spans="1:4" s="2" customFormat="1" ht="20.100000000000001" customHeight="1">
      <c r="A5" s="19">
        <v>2</v>
      </c>
      <c r="B5" s="23" t="s">
        <v>33</v>
      </c>
      <c r="C5" s="23" t="s">
        <v>37</v>
      </c>
      <c r="D5" s="22" t="s">
        <v>38</v>
      </c>
    </row>
    <row r="6" spans="1:4" s="2" customFormat="1" ht="20.100000000000001" customHeight="1">
      <c r="A6" s="19">
        <v>3</v>
      </c>
      <c r="B6" s="23" t="s">
        <v>77</v>
      </c>
      <c r="C6" s="23" t="s">
        <v>93</v>
      </c>
      <c r="D6" s="22" t="s">
        <v>81</v>
      </c>
    </row>
    <row r="7" spans="1:4" s="2" customFormat="1" ht="20.100000000000001" customHeight="1">
      <c r="A7" s="19">
        <v>4</v>
      </c>
      <c r="B7" s="23" t="s">
        <v>34</v>
      </c>
      <c r="C7" s="23" t="s">
        <v>94</v>
      </c>
      <c r="D7" s="22" t="s">
        <v>39</v>
      </c>
    </row>
    <row r="8" spans="1:4" ht="20.100000000000001" customHeight="1">
      <c r="A8" s="1" t="s">
        <v>95</v>
      </c>
    </row>
  </sheetData>
  <mergeCells count="1">
    <mergeCell ref="A1:D1"/>
  </mergeCells>
  <conditionalFormatting sqref="B4:B7">
    <cfRule type="duplicateValues" dxfId="27" priority="6"/>
  </conditionalFormatting>
  <conditionalFormatting sqref="B8:B1048576 B1:B3">
    <cfRule type="duplicateValues" dxfId="26" priority="738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3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3" t="s">
        <v>20</v>
      </c>
      <c r="C5" s="23" t="s">
        <v>21</v>
      </c>
      <c r="D5" s="22" t="s">
        <v>22</v>
      </c>
      <c r="E5" s="21" t="s">
        <v>6</v>
      </c>
    </row>
    <row r="6" spans="1:5" ht="20.100000000000001" customHeight="1">
      <c r="A6" s="21">
        <v>3</v>
      </c>
      <c r="B6" s="23" t="s">
        <v>23</v>
      </c>
      <c r="C6" s="23" t="s">
        <v>24</v>
      </c>
      <c r="D6" s="22" t="s">
        <v>25</v>
      </c>
      <c r="E6" s="21" t="s">
        <v>6</v>
      </c>
    </row>
    <row r="7" spans="1:5" ht="20.100000000000001" customHeight="1">
      <c r="A7" s="21">
        <v>4</v>
      </c>
      <c r="B7" s="23" t="s">
        <v>11</v>
      </c>
      <c r="C7" s="23" t="s">
        <v>12</v>
      </c>
      <c r="D7" s="22" t="s">
        <v>13</v>
      </c>
      <c r="E7" s="21" t="s">
        <v>6</v>
      </c>
    </row>
    <row r="8" spans="1:5" ht="20.100000000000001" customHeight="1">
      <c r="A8" s="21">
        <v>5</v>
      </c>
      <c r="B8" s="23" t="s">
        <v>27</v>
      </c>
      <c r="C8" s="23" t="s">
        <v>30</v>
      </c>
      <c r="D8" s="22" t="s">
        <v>31</v>
      </c>
      <c r="E8" s="21" t="s">
        <v>6</v>
      </c>
    </row>
    <row r="9" spans="1:5" ht="20.100000000000001" customHeight="1">
      <c r="A9" s="21">
        <v>6</v>
      </c>
      <c r="B9" s="23" t="s">
        <v>14</v>
      </c>
      <c r="C9" s="23" t="s">
        <v>15</v>
      </c>
      <c r="D9" s="22" t="s">
        <v>16</v>
      </c>
      <c r="E9" s="21" t="s">
        <v>6</v>
      </c>
    </row>
    <row r="10" spans="1:5" ht="20.100000000000001" customHeight="1">
      <c r="A10" s="21">
        <v>7</v>
      </c>
      <c r="B10" s="23" t="s">
        <v>40</v>
      </c>
      <c r="C10" s="23" t="s">
        <v>41</v>
      </c>
      <c r="D10" s="22" t="s">
        <v>42</v>
      </c>
      <c r="E10" s="21" t="s">
        <v>6</v>
      </c>
    </row>
    <row r="11" spans="1:5" ht="20.100000000000001" customHeight="1">
      <c r="A11" s="21">
        <v>8</v>
      </c>
      <c r="B11" s="23" t="s">
        <v>43</v>
      </c>
      <c r="C11" s="23" t="s">
        <v>44</v>
      </c>
      <c r="D11" s="22" t="s">
        <v>45</v>
      </c>
      <c r="E11" s="21" t="s">
        <v>6</v>
      </c>
    </row>
    <row r="12" spans="1:5" ht="20.100000000000001" customHeight="1">
      <c r="A12" s="21">
        <v>9</v>
      </c>
      <c r="B12" s="23" t="s">
        <v>17</v>
      </c>
      <c r="C12" s="23" t="s">
        <v>18</v>
      </c>
      <c r="D12" s="22" t="s">
        <v>19</v>
      </c>
      <c r="E12" s="21" t="s">
        <v>6</v>
      </c>
    </row>
    <row r="13" spans="1:5" ht="20.100000000000001" customHeight="1">
      <c r="A13" s="21">
        <v>10</v>
      </c>
      <c r="B13" s="23" t="s">
        <v>46</v>
      </c>
      <c r="C13" s="23" t="str">
        <f>VLOOKUP(B13,'[1]Name and ISIN'!A:C,2,0)</f>
        <v>Shah Alloys Limited</v>
      </c>
      <c r="D13" s="22" t="str">
        <f>VLOOKUP(B13,'[1]Name and ISIN'!$A:$C,3,0)</f>
        <v>INE640C01011</v>
      </c>
      <c r="E13" s="21" t="s">
        <v>6</v>
      </c>
    </row>
    <row r="14" spans="1:5" ht="20.100000000000001" customHeight="1">
      <c r="A14" s="21">
        <v>11</v>
      </c>
      <c r="B14" s="23" t="s">
        <v>47</v>
      </c>
      <c r="C14" s="23" t="str">
        <f>VLOOKUP(B14,'[1]Name and ISIN'!A:C,2,0)</f>
        <v>Agro Phos India Limited</v>
      </c>
      <c r="D14" s="22" t="str">
        <f>VLOOKUP(B14,'[1]Name and ISIN'!$A:$C,3,0)</f>
        <v>INE740V01019</v>
      </c>
      <c r="E14" s="21" t="s">
        <v>6</v>
      </c>
    </row>
    <row r="15" spans="1:5" ht="20.100000000000001" customHeight="1">
      <c r="A15" s="21">
        <v>12</v>
      </c>
      <c r="B15" s="23" t="s">
        <v>48</v>
      </c>
      <c r="C15" s="23" t="str">
        <f>VLOOKUP(B15,'[1]Name and ISIN'!A:C,2,0)</f>
        <v>Rajshree Sugars &amp; Chemicals Limited</v>
      </c>
      <c r="D15" s="22" t="str">
        <f>VLOOKUP(B15,'[1]Name and ISIN'!$A:$C,3,0)</f>
        <v>INE562B01019</v>
      </c>
      <c r="E15" s="21" t="s">
        <v>6</v>
      </c>
    </row>
    <row r="16" spans="1:5" ht="20.100000000000001" customHeight="1">
      <c r="A16" s="21">
        <v>13</v>
      </c>
      <c r="B16" s="23" t="s">
        <v>49</v>
      </c>
      <c r="C16" s="23" t="str">
        <f>VLOOKUP(B16,'[1]Name and ISIN'!A:C,2,0)</f>
        <v>Themis Medicare Limited</v>
      </c>
      <c r="D16" s="22" t="str">
        <f>VLOOKUP(B16,'[1]Name and ISIN'!$A:$C,3,0)</f>
        <v>INE083B01016</v>
      </c>
      <c r="E16" s="21" t="s">
        <v>6</v>
      </c>
    </row>
    <row r="17" spans="1:5" ht="20.100000000000001" customHeight="1">
      <c r="A17" s="21">
        <v>14</v>
      </c>
      <c r="B17" s="23" t="s">
        <v>50</v>
      </c>
      <c r="C17" s="23" t="s">
        <v>59</v>
      </c>
      <c r="D17" s="22" t="s">
        <v>60</v>
      </c>
      <c r="E17" s="21" t="s">
        <v>6</v>
      </c>
    </row>
    <row r="18" spans="1:5" ht="20.100000000000001" customHeight="1">
      <c r="A18" s="21">
        <v>15</v>
      </c>
      <c r="B18" s="23" t="s">
        <v>51</v>
      </c>
      <c r="C18" s="23" t="s">
        <v>61</v>
      </c>
      <c r="D18" s="22" t="s">
        <v>62</v>
      </c>
      <c r="E18" s="21" t="s">
        <v>6</v>
      </c>
    </row>
    <row r="19" spans="1:5" ht="20.100000000000001" customHeight="1">
      <c r="A19" s="21">
        <v>16</v>
      </c>
      <c r="B19" s="23" t="s">
        <v>52</v>
      </c>
      <c r="C19" s="23" t="s">
        <v>63</v>
      </c>
      <c r="D19" s="22" t="s">
        <v>64</v>
      </c>
      <c r="E19" s="21" t="s">
        <v>6</v>
      </c>
    </row>
    <row r="20" spans="1:5" ht="20.100000000000001" customHeight="1">
      <c r="A20" s="21">
        <v>17</v>
      </c>
      <c r="B20" s="23" t="s">
        <v>53</v>
      </c>
      <c r="C20" s="23" t="s">
        <v>65</v>
      </c>
      <c r="D20" s="22" t="s">
        <v>66</v>
      </c>
      <c r="E20" s="21" t="s">
        <v>6</v>
      </c>
    </row>
    <row r="21" spans="1:5" ht="20.100000000000001" customHeight="1">
      <c r="A21" s="21">
        <v>18</v>
      </c>
      <c r="B21" s="23" t="s">
        <v>54</v>
      </c>
      <c r="C21" s="23" t="s">
        <v>67</v>
      </c>
      <c r="D21" s="22" t="s">
        <v>68</v>
      </c>
      <c r="E21" s="21" t="s">
        <v>6</v>
      </c>
    </row>
    <row r="22" spans="1:5" ht="20.100000000000001" customHeight="1">
      <c r="A22" s="21">
        <v>19</v>
      </c>
      <c r="B22" s="23" t="s">
        <v>55</v>
      </c>
      <c r="C22" s="23" t="s">
        <v>69</v>
      </c>
      <c r="D22" s="22" t="s">
        <v>70</v>
      </c>
      <c r="E22" s="21" t="s">
        <v>6</v>
      </c>
    </row>
    <row r="23" spans="1:5" ht="20.100000000000001" customHeight="1">
      <c r="A23" s="21">
        <v>20</v>
      </c>
      <c r="B23" s="23" t="s">
        <v>56</v>
      </c>
      <c r="C23" s="23" t="s">
        <v>71</v>
      </c>
      <c r="D23" s="22" t="s">
        <v>72</v>
      </c>
      <c r="E23" s="21" t="s">
        <v>6</v>
      </c>
    </row>
    <row r="24" spans="1:5" ht="20.100000000000001" customHeight="1">
      <c r="A24" s="21">
        <v>21</v>
      </c>
      <c r="B24" s="23" t="s">
        <v>57</v>
      </c>
      <c r="C24" s="23" t="s">
        <v>73</v>
      </c>
      <c r="D24" s="22" t="s">
        <v>74</v>
      </c>
      <c r="E24" s="21" t="s">
        <v>6</v>
      </c>
    </row>
    <row r="25" spans="1:5" ht="20.100000000000001" customHeight="1">
      <c r="A25" s="21">
        <v>22</v>
      </c>
      <c r="B25" s="23" t="s">
        <v>58</v>
      </c>
      <c r="C25" s="23" t="s">
        <v>75</v>
      </c>
      <c r="D25" s="22" t="s">
        <v>76</v>
      </c>
      <c r="E25" s="21" t="s">
        <v>6</v>
      </c>
    </row>
    <row r="26" spans="1:5" ht="20.100000000000001" customHeight="1">
      <c r="A26" s="21">
        <v>23</v>
      </c>
      <c r="B26" s="23" t="s">
        <v>78</v>
      </c>
      <c r="C26" s="23" t="s">
        <v>82</v>
      </c>
      <c r="D26" s="22" t="s">
        <v>83</v>
      </c>
      <c r="E26" s="21" t="s">
        <v>6</v>
      </c>
    </row>
    <row r="27" spans="1:5" ht="20.100000000000001" customHeight="1">
      <c r="A27" s="21">
        <v>24</v>
      </c>
      <c r="B27" s="23" t="s">
        <v>79</v>
      </c>
      <c r="C27" s="23" t="s">
        <v>84</v>
      </c>
      <c r="D27" s="22" t="s">
        <v>85</v>
      </c>
      <c r="E27" s="21" t="s">
        <v>6</v>
      </c>
    </row>
    <row r="28" spans="1:5" ht="20.100000000000001" customHeight="1">
      <c r="A28" s="21">
        <v>25</v>
      </c>
      <c r="B28" s="23" t="s">
        <v>80</v>
      </c>
      <c r="C28" s="23" t="s">
        <v>86</v>
      </c>
      <c r="D28" s="22" t="s">
        <v>87</v>
      </c>
      <c r="E28" s="21" t="s">
        <v>6</v>
      </c>
    </row>
    <row r="29" spans="1:5" ht="20.100000000000001" customHeight="1">
      <c r="A29" s="21">
        <v>26</v>
      </c>
      <c r="B29" s="23" t="s">
        <v>26</v>
      </c>
      <c r="C29" s="23" t="s">
        <v>28</v>
      </c>
      <c r="D29" s="22" t="s">
        <v>29</v>
      </c>
      <c r="E29" s="21" t="s">
        <v>6</v>
      </c>
    </row>
  </sheetData>
  <mergeCells count="1">
    <mergeCell ref="A1:E1"/>
  </mergeCells>
  <conditionalFormatting sqref="B3">
    <cfRule type="duplicateValues" dxfId="25" priority="3107"/>
  </conditionalFormatting>
  <conditionalFormatting sqref="B30:B1048576 B1:B3">
    <cfRule type="duplicateValues" dxfId="24" priority="488"/>
  </conditionalFormatting>
  <conditionalFormatting sqref="B30:B1048576 B1:B3">
    <cfRule type="duplicateValues" dxfId="23" priority="3618"/>
    <cfRule type="duplicateValues" dxfId="22" priority="3619"/>
  </conditionalFormatting>
  <conditionalFormatting sqref="B30:B1048576">
    <cfRule type="duplicateValues" dxfId="21" priority="3630"/>
  </conditionalFormatting>
  <conditionalFormatting sqref="B30:B1048576">
    <cfRule type="duplicateValues" dxfId="20" priority="3635"/>
    <cfRule type="duplicateValues" dxfId="19" priority="3636"/>
  </conditionalFormatting>
  <conditionalFormatting sqref="B30:B1048576">
    <cfRule type="duplicateValues" dxfId="18" priority="54"/>
  </conditionalFormatting>
  <conditionalFormatting sqref="B30:B1048576 B1:B7">
    <cfRule type="duplicateValues" dxfId="17" priority="44"/>
  </conditionalFormatting>
  <conditionalFormatting sqref="B30:B1048576 B1:B9">
    <cfRule type="duplicateValues" dxfId="16" priority="20"/>
  </conditionalFormatting>
  <conditionalFormatting sqref="B30:B1048576">
    <cfRule type="duplicateValues" dxfId="15" priority="19"/>
  </conditionalFormatting>
  <conditionalFormatting sqref="B4">
    <cfRule type="duplicateValues" dxfId="14" priority="7416"/>
  </conditionalFormatting>
  <conditionalFormatting sqref="B10">
    <cfRule type="duplicateValues" dxfId="13" priority="18"/>
  </conditionalFormatting>
  <conditionalFormatting sqref="B11">
    <cfRule type="duplicateValues" dxfId="12" priority="15"/>
  </conditionalFormatting>
  <conditionalFormatting sqref="B12">
    <cfRule type="duplicateValues" dxfId="11" priority="14"/>
  </conditionalFormatting>
  <conditionalFormatting sqref="B30:B1048576 B1:B12">
    <cfRule type="duplicateValues" dxfId="10" priority="10"/>
  </conditionalFormatting>
  <conditionalFormatting sqref="B5:B6">
    <cfRule type="duplicateValues" dxfId="9" priority="7425"/>
  </conditionalFormatting>
  <conditionalFormatting sqref="B30:B1048576">
    <cfRule type="duplicateValues" dxfId="8" priority="6"/>
  </conditionalFormatting>
  <conditionalFormatting sqref="B7">
    <cfRule type="duplicateValues" dxfId="7" priority="7443"/>
  </conditionalFormatting>
  <conditionalFormatting sqref="B13:B16">
    <cfRule type="duplicateValues" dxfId="6" priority="5"/>
  </conditionalFormatting>
  <conditionalFormatting sqref="B8">
    <cfRule type="duplicateValues" dxfId="5" priority="7450"/>
  </conditionalFormatting>
  <conditionalFormatting sqref="B24:B25">
    <cfRule type="duplicateValues" dxfId="4" priority="3"/>
  </conditionalFormatting>
  <conditionalFormatting sqref="B17:B25">
    <cfRule type="duplicateValues" dxfId="3" priority="4"/>
  </conditionalFormatting>
  <conditionalFormatting sqref="B1:B1048576">
    <cfRule type="duplicateValues" dxfId="2" priority="1"/>
  </conditionalFormatting>
  <conditionalFormatting sqref="B26:B29">
    <cfRule type="duplicateValues" dxfId="1" priority="7457"/>
  </conditionalFormatting>
  <conditionalFormatting sqref="B9">
    <cfRule type="duplicateValues" dxfId="0" priority="7466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2022-12-23T03:44:23Z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