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/>
  <c r="C22"/>
</calcChain>
</file>

<file path=xl/sharedStrings.xml><?xml version="1.0" encoding="utf-8"?>
<sst xmlns="http://schemas.openxmlformats.org/spreadsheetml/2006/main" count="419" uniqueCount="279">
  <si>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</si>
  <si>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</si>
  <si>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</si>
  <si>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</si>
  <si>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</si>
  <si>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</si>
  <si>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</si>
  <si>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</si>
  <si>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</si>
  <si>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</si>
  <si>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</si>
  <si>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</si>
  <si>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</si>
  <si>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</si>
  <si>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</si>
  <si>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</si>
  <si>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</si>
  <si>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</si>
  <si>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</si>
  <si>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</si>
  <si>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</si>
  <si>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</si>
  <si>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</si>
  <si>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</si>
  <si>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</si>
  <si>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</si>
  <si>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</si>
  <si>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</si>
  <si>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</si>
  <si>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</si>
  <si>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</si>
  <si>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KAMDHENU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</si>
  <si>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</si>
  <si>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</si>
  <si>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</si>
  <si>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</si>
  <si>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</si>
  <si>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</si>
  <si>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</si>
  <si>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</si>
  <si>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</si>
  <si>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</si>
  <si>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</si>
  <si>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</si>
  <si>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</si>
  <si>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</si>
  <si>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</si>
  <si>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</si>
  <si>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</si>
  <si>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</si>
  <si>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</si>
  <si>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</si>
  <si>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</si>
  <si>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</si>
  <si>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</si>
  <si>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</si>
  <si>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</si>
  <si>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</si>
  <si>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</si>
  <si>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</si>
  <si>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</si>
  <si>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</si>
  <si>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</si>
  <si>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</si>
  <si>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</si>
  <si>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</si>
  <si>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</si>
  <si>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</si>
  <si>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</si>
  <si>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</si>
  <si>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</si>
  <si>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</si>
  <si>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</si>
  <si>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</si>
  <si>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</si>
  <si>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</si>
  <si>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</si>
  <si>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</si>
  <si>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</si>
  <si>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</si>
  <si>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</si>
  <si>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</si>
  <si>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</si>
  <si>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</si>
  <si>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</si>
  <si>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</si>
  <si>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</si>
  <si>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</si>
  <si>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</si>
  <si>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</si>
  <si>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</si>
  <si>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</si>
  <si>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</si>
  <si>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</si>
  <si>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</si>
  <si>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</si>
  <si>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</si>
  <si>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</si>
  <si>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</si>
  <si>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</si>
  <si>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</si>
  <si>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</si>
  <si>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</si>
  <si>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</si>
  <si>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</si>
  <si>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</si>
  <si>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</si>
  <si>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</si>
  <si>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</si>
  <si>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</si>
  <si>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</si>
  <si>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</si>
  <si>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</si>
  <si>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</si>
  <si>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</si>
  <si>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</si>
  <si>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</si>
  <si>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</si>
  <si>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</si>
  <si>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</si>
  <si>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</si>
  <si>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</si>
  <si>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</si>
  <si>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</si>
  <si>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</si>
  <si>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</si>
  <si>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</si>
  <si>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</si>
  <si>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</si>
  <si>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</si>
  <si>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</si>
  <si>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</si>
  <si>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</si>
  <si>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</si>
  <si>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</si>
  <si>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</si>
  <si>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</si>
  <si>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</si>
  <si>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</si>
  <si>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</si>
  <si>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</si>
  <si>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</si>
  <si>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</si>
  <si>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</si>
  <si>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</si>
  <si>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</si>
  <si>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</si>
  <si>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</si>
  <si>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</si>
  <si>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</si>
  <si>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</si>
  <si>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</si>
  <si>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</si>
  <si>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</si>
  <si>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</si>
  <si>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</si>
  <si>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</si>
  <si>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</si>
  <si>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</si>
  <si>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</si>
  <si>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</si>
  <si>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</si>
  <si>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</si>
  <si>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</si>
  <si>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</si>
  <si>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</si>
  <si>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</si>
  <si>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</si>
  <si>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</si>
  <si>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</si>
  <si>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</si>
  <si>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</si>
  <si>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</si>
  <si>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</si>
  <si>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</si>
  <si>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</si>
  <si>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</si>
  <si>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</si>
  <si>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</si>
  <si>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</si>
  <si>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</si>
  <si>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</si>
  <si>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</si>
  <si>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</si>
  <si>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</si>
  <si>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</si>
  <si>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</si>
  <si>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</si>
  <si>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</si>
  <si>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</si>
  <si>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</si>
  <si>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</si>
  <si>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</si>
  <si>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</si>
  <si>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</si>
  <si>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</si>
  <si>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</si>
  <si>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</si>
  <si>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</si>
  <si>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</si>
  <si>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</si>
  <si>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</si>
  <si>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</si>
  <si>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</si>
  <si>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</si>
  <si>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</si>
  <si>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</si>
  <si>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</si>
  <si>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</si>
  <si>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</si>
  <si>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</si>
  <si>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</si>
  <si>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</si>
  <si>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</si>
  <si>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</si>
  <si>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</si>
  <si>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</si>
  <si>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</si>
  <si>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</si>
  <si>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</si>
  <si>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</si>
  <si>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</si>
  <si>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</si>
  <si>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</si>
  <si>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</si>
  <si>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</si>
  <si>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</si>
  <si>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</si>
  <si>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</si>
  <si>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</si>
  <si>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</si>
  <si>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</si>
  <si>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</si>
  <si>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</si>
  <si>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</si>
  <si>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</si>
  <si>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</si>
  <si>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</si>
  <si>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</si>
  <si>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</si>
  <si>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</si>
  <si>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</si>
  <si>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</si>
  <si>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</si>
  <si>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</si>
  <si>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</si>
  <si>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</si>
  <si>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</si>
  <si>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</si>
  <si>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</si>
  <si>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</si>
  <si>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</si>
  <si>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</si>
  <si>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</si>
  <si>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</si>
  <si>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</si>
  <si>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</si>
  <si>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</si>
  <si>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</si>
  <si>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</si>
  <si>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</si>
  <si>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</si>
  <si>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</si>
  <si>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List of securities shortlisted in Long - Term ASM Framework Stage - I w.e.f. Mar 17, 2023.</t>
  </si>
  <si>
    <t>List of securities shortlisted in Long - Term ASM Framework Stage - IV ^ w.e.f. Mar 17, 2023.</t>
  </si>
  <si>
    <t>List of securities shortlisted to move from Long - Term ASM Framework Stage - I to Stage - II w.e.f. Mar 17, 2023.</t>
  </si>
  <si>
    <t>List of securities shortlisted to move from Long - Term ASM Framework Stage - II to Stage - III w.e.f. Mar 17, 2023.</t>
  </si>
  <si>
    <t>List of securities shortlisted to move from Long - Term ASM Framework Stage - I to Stage - IV ^ w.e.f. Mar 17, 2023.</t>
  </si>
  <si>
    <t>List of securities shortlisted to move from Long - Term ASM Framework Stage - II to Stage - IV ^ w.e.f. Mar 17, 2023.</t>
  </si>
  <si>
    <t>List of securities shortlisted to move from Long - Term ASM Framework Stage - III to Stage - IV ^ w.e.f. Mar 17, 2023.</t>
  </si>
  <si>
    <t>List of securities shortlisted to move from Long - Term ASM Framework Stage - IV to Stage - III w.e.f. Mar 17, 2023.</t>
  </si>
  <si>
    <t>List of securities shortlisted to move from Long - Term ASM Framework Stage - III to Stage - II w.e.f. Mar 17, 2023.</t>
  </si>
  <si>
    <t>List of securities shortlisted to move from Long - Term ASM Framework Stage - II to Stage - I w.e.f. Mar 17, 2023.</t>
  </si>
  <si>
    <t>List of securities to be excluded from ASM Framework w.e.f. Mar 17, 2023.</t>
  </si>
  <si>
    <t>DUGLOBAL</t>
  </si>
  <si>
    <t>DUDIGITAL GLOBAL LIMITED</t>
  </si>
  <si>
    <t>INE0HPK01020</t>
  </si>
  <si>
    <t>ABM International Limited</t>
  </si>
  <si>
    <t>Mangalam Global Enterprise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</si>
</sst>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263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274</v>
      </c>
      <c r="C4" s="17" t="s">
        <v>275</v>
      </c>
      <c r="D4" s="16" t="s">
        <v>276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9" t="s">
        <v>264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265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114</v>
      </c>
      <c r="C14" s="17" t="s">
        <v>117</v>
      </c>
      <c r="D14" s="16" t="s">
        <v>118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266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267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268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269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27"/>
      <c r="B37" s="6"/>
      <c r="C37" s="21"/>
      <c r="D37" s="11"/>
    </row>
    <row r="38" spans="1:4" ht="17.25" customHeight="1">
      <c r="A38" s="6"/>
      <c r="B38" s="6"/>
    </row>
    <row r="39" spans="1:4" ht="31.5" customHeight="1">
      <c r="A39" s="28" t="s">
        <v>270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8" t="s">
        <v>271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272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273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7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181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42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">
        <v>36</v>
      </c>
      <c r="D12" s="15" t="s">
        <v>37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35</v>
      </c>
      <c r="C14" s="17" t="s">
        <v>40</v>
      </c>
      <c r="D14" s="15" t="s">
        <v>41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7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7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65</v>
      </c>
      <c r="D19" s="15" t="s">
        <v>58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59</v>
      </c>
      <c r="D20" s="15" t="s">
        <v>60</v>
      </c>
      <c r="E20" s="16" t="s">
        <v>10</v>
      </c>
    </row>
    <row r="21" spans="1:5" ht="20.100000000000001" customHeight="1">
      <c r="A21" s="16">
        <v>18</v>
      </c>
      <c r="B21" s="17" t="s">
        <v>57</v>
      </c>
      <c r="C21" s="17" t="s">
        <v>61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tr">
        <f>VLOOKUP(B22,'[1]Name and ISIN'!A:C,2,0)</f>
        <v>Kewal Kiran Clothing Limited</v>
      </c>
      <c r="D22" s="15" t="s">
        <v>182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tr">
        <f>VLOOKUP(B23,'[1]Name and ISIN'!A:C,2,0)</f>
        <v>TGB Banquets And Hotels Limited</v>
      </c>
      <c r="D23" s="15" t="s">
        <v>183</v>
      </c>
      <c r="E23" s="16" t="s">
        <v>6</v>
      </c>
    </row>
    <row r="24" spans="1:5" ht="20.100000000000001" customHeight="1">
      <c r="A24" s="16">
        <v>21</v>
      </c>
      <c r="B24" s="26" t="s">
        <v>66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26" t="s">
        <v>67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26" t="s">
        <v>68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7" t="s">
        <v>75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7" t="s">
        <v>76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7" t="s">
        <v>77</v>
      </c>
      <c r="C29" s="17" t="s">
        <v>82</v>
      </c>
      <c r="D29" s="15" t="s">
        <v>83</v>
      </c>
      <c r="E29" s="16" t="s">
        <v>6</v>
      </c>
    </row>
    <row r="30" spans="1:5" ht="20.100000000000001" customHeight="1">
      <c r="A30" s="16">
        <v>27</v>
      </c>
      <c r="B30" s="18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97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88</v>
      </c>
      <c r="C33" s="17" t="s">
        <v>93</v>
      </c>
      <c r="D33" s="15" t="s">
        <v>94</v>
      </c>
      <c r="E33" s="16" t="s">
        <v>248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110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106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119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18" t="s">
        <v>113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114</v>
      </c>
      <c r="C41" s="17" t="s">
        <v>117</v>
      </c>
      <c r="D41" s="15" t="s">
        <v>118</v>
      </c>
      <c r="E41" s="16" t="s">
        <v>10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132</v>
      </c>
      <c r="D45" s="15" t="s">
        <v>133</v>
      </c>
      <c r="E45" s="16" t="s">
        <v>10</v>
      </c>
    </row>
    <row r="46" spans="1:5" ht="20.100000000000001" customHeight="1">
      <c r="A46" s="16">
        <v>43</v>
      </c>
      <c r="B46" s="18" t="s">
        <v>130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18" t="s">
        <v>131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18" t="s">
        <v>143</v>
      </c>
      <c r="C51" s="17" t="s">
        <v>148</v>
      </c>
      <c r="D51" s="15" t="s">
        <v>224</v>
      </c>
      <c r="E51" s="16" t="s">
        <v>6</v>
      </c>
    </row>
    <row r="52" spans="1:5" ht="20.100000000000001" customHeight="1">
      <c r="A52" s="16">
        <v>49</v>
      </c>
      <c r="B52" s="18" t="s">
        <v>149</v>
      </c>
      <c r="C52" s="17" t="s">
        <v>150</v>
      </c>
      <c r="D52" s="15" t="s">
        <v>151</v>
      </c>
      <c r="E52" s="16" t="s">
        <v>6</v>
      </c>
    </row>
    <row r="53" spans="1:5" ht="20.100000000000001" customHeight="1">
      <c r="A53" s="16">
        <v>50</v>
      </c>
      <c r="B53" s="18" t="s">
        <v>152</v>
      </c>
      <c r="C53" s="17" t="s">
        <v>153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18" t="s">
        <v>155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156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5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188</v>
      </c>
      <c r="D57" s="15" t="s">
        <v>165</v>
      </c>
      <c r="E57" s="16" t="s">
        <v>10</v>
      </c>
    </row>
    <row r="58" spans="1:5" ht="20.100000000000001" customHeight="1">
      <c r="A58" s="16">
        <v>55</v>
      </c>
      <c r="B58" s="18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18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173</v>
      </c>
      <c r="D60" s="15" t="s">
        <v>174</v>
      </c>
      <c r="E60" s="16" t="s">
        <v>6</v>
      </c>
    </row>
    <row r="61" spans="1:5" ht="20.100000000000001" customHeight="1">
      <c r="A61" s="16">
        <v>58</v>
      </c>
      <c r="B61" s="18" t="s">
        <v>175</v>
      </c>
      <c r="C61" s="17" t="s">
        <v>176</v>
      </c>
      <c r="D61" s="15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184</v>
      </c>
      <c r="C63" s="17" t="s">
        <v>192</v>
      </c>
      <c r="D63" s="15" t="s">
        <v>185</v>
      </c>
      <c r="E63" s="16" t="s">
        <v>10</v>
      </c>
    </row>
    <row r="64" spans="1:5" ht="20.100000000000001" customHeight="1">
      <c r="A64" s="16">
        <v>61</v>
      </c>
      <c r="B64" s="18" t="s">
        <v>186</v>
      </c>
      <c r="C64" s="17" t="s">
        <v>191</v>
      </c>
      <c r="D64" s="15" t="s">
        <v>187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201</v>
      </c>
      <c r="D65" s="15" t="s">
        <v>190</v>
      </c>
      <c r="E65" s="16" t="s">
        <v>10</v>
      </c>
    </row>
    <row r="66" spans="1:5" ht="20.100000000000001" customHeight="1">
      <c r="A66" s="16">
        <v>63</v>
      </c>
      <c r="B66" s="18" t="s">
        <v>193</v>
      </c>
      <c r="C66" s="17" t="s">
        <v>194</v>
      </c>
      <c r="D66" s="15" t="s">
        <v>195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197</v>
      </c>
      <c r="D67" s="15" t="s">
        <v>198</v>
      </c>
      <c r="E67" s="16" t="s">
        <v>6</v>
      </c>
    </row>
    <row r="68" spans="1:5" ht="20.100000000000001" customHeight="1">
      <c r="A68" s="16">
        <v>65</v>
      </c>
      <c r="B68" s="18" t="s">
        <v>199</v>
      </c>
      <c r="C68" s="17" t="s">
        <v>202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205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5" t="s">
        <v>211</v>
      </c>
      <c r="E71" s="16" t="s">
        <v>10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5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217</v>
      </c>
      <c r="D73" s="15" t="s">
        <v>216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223</v>
      </c>
      <c r="D74" s="15" t="s">
        <v>220</v>
      </c>
      <c r="E74" s="16" t="s">
        <v>10</v>
      </c>
    </row>
    <row r="75" spans="1:5" ht="20.100000000000001" customHeight="1">
      <c r="A75" s="16">
        <v>72</v>
      </c>
      <c r="B75" s="18" t="s">
        <v>219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236</v>
      </c>
      <c r="D76" s="16" t="s">
        <v>228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229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235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233</v>
      </c>
      <c r="D79" s="16" t="s">
        <v>234</v>
      </c>
      <c r="E79" s="16" t="s">
        <v>6</v>
      </c>
    </row>
    <row r="80" spans="1:5" ht="20.100000000000001" customHeight="1">
      <c r="A80" s="16">
        <v>77</v>
      </c>
      <c r="B80" s="18" t="s">
        <v>237</v>
      </c>
      <c r="C80" s="17" t="s">
        <v>238</v>
      </c>
      <c r="D80" s="16" t="s">
        <v>239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249</v>
      </c>
      <c r="D82" s="16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250</v>
      </c>
      <c r="C84" s="17" t="s">
        <v>253</v>
      </c>
      <c r="D84" s="16" t="s">
        <v>254</v>
      </c>
      <c r="E84" s="16" t="s">
        <v>6</v>
      </c>
    </row>
    <row r="85" spans="1:5" ht="20.100000000000001" customHeight="1">
      <c r="A85" s="16">
        <v>82</v>
      </c>
      <c r="B85" s="18" t="s">
        <v>251</v>
      </c>
      <c r="C85" s="17" t="s">
        <v>255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262</v>
      </c>
      <c r="D86" s="16" t="s">
        <v>257</v>
      </c>
      <c r="E86" s="16" t="s">
        <v>6</v>
      </c>
    </row>
    <row r="87" spans="1:5" ht="20.100000000000001" customHeight="1">
      <c r="A87" s="16">
        <v>84</v>
      </c>
      <c r="B87" s="18" t="s">
        <v>258</v>
      </c>
      <c r="C87" s="17" t="s">
        <v>278</v>
      </c>
      <c r="D87" s="16" t="s">
        <v>260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277</v>
      </c>
      <c r="D88" s="16" t="s">
        <v>261</v>
      </c>
      <c r="E88" s="16" t="s">
        <v>6</v>
      </c>
    </row>
    <row r="89" spans="1:5" ht="20.100000000000001" customHeight="1">
      <c r="A89" s="16">
        <v>86</v>
      </c>
      <c r="B89" s="18" t="s">
        <v>274</v>
      </c>
      <c r="C89" s="17" t="s">
        <v>275</v>
      </c>
      <c r="D89" s="16" t="s">
        <v>276</v>
      </c>
      <c r="E89" s="16" t="s">
        <v>6</v>
      </c>
    </row>
  </sheetData>
  <conditionalFormatting sqref="B4">
    <cfRule type="duplicateValues" dxfId="26" priority="3532"/>
  </conditionalFormatting>
  <conditionalFormatting sqref="B99:B1048576 B1:B8">
    <cfRule type="duplicateValues" dxfId="25" priority="32"/>
  </conditionalFormatting>
  <conditionalFormatting sqref="B99:B1048576">
    <cfRule type="duplicateValues" dxfId="24" priority="31"/>
  </conditionalFormatting>
  <conditionalFormatting sqref="B99:B1048576 B1:B6">
    <cfRule type="duplicateValues" dxfId="23" priority="4327"/>
  </conditionalFormatting>
  <conditionalFormatting sqref="B99:B1048576 B1:B7">
    <cfRule type="duplicateValues" dxfId="22" priority="4332"/>
  </conditionalFormatting>
  <conditionalFormatting sqref="B99:B1048576 B1:B10">
    <cfRule type="duplicateValues" dxfId="21" priority="26"/>
  </conditionalFormatting>
  <conditionalFormatting sqref="B99:B1048576 B1:B21">
    <cfRule type="duplicateValues" dxfId="20" priority="24"/>
  </conditionalFormatting>
  <conditionalFormatting sqref="B99:B1048576 B1:B29">
    <cfRule type="duplicateValues" dxfId="19" priority="13"/>
  </conditionalFormatting>
  <conditionalFormatting sqref="B7">
    <cfRule type="duplicateValues" priority="4776"/>
  </conditionalFormatting>
  <conditionalFormatting sqref="B99:B1048576 B1:B38">
    <cfRule type="duplicateValues" dxfId="18" priority="12"/>
  </conditionalFormatting>
  <conditionalFormatting sqref="B99:B1048576 B1:B41">
    <cfRule type="duplicateValues" dxfId="17" priority="11"/>
  </conditionalFormatting>
  <conditionalFormatting sqref="B42">
    <cfRule type="duplicateValues" dxfId="16" priority="10"/>
  </conditionalFormatting>
  <conditionalFormatting sqref="B99:B1048576 B1:B51">
    <cfRule type="duplicateValues" dxfId="15" priority="9"/>
  </conditionalFormatting>
  <conditionalFormatting sqref="B8">
    <cfRule type="duplicateValues" priority="4840"/>
  </conditionalFormatting>
  <conditionalFormatting sqref="B99:B1048576 B1:B55">
    <cfRule type="duplicateValues" dxfId="14" priority="8"/>
  </conditionalFormatting>
  <conditionalFormatting sqref="B99:B1048576 B1:B79">
    <cfRule type="duplicateValues" dxfId="13" priority="7"/>
  </conditionalFormatting>
  <conditionalFormatting sqref="B80">
    <cfRule type="duplicateValues" dxfId="12" priority="6"/>
  </conditionalFormatting>
  <conditionalFormatting sqref="B90:B1048576 B1:B80">
    <cfRule type="duplicateValues" dxfId="11" priority="5"/>
  </conditionalFormatting>
  <conditionalFormatting sqref="B81:B82">
    <cfRule type="duplicateValues" dxfId="10" priority="4"/>
  </conditionalFormatting>
  <conditionalFormatting sqref="B81:B82">
    <cfRule type="duplicateValues" dxfId="9" priority="3"/>
  </conditionalFormatting>
  <conditionalFormatting sqref="B11">
    <cfRule type="duplicateValues" dxfId="8" priority="4935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1:D86 B90:D1048576">
    <cfRule type="duplicateValues" dxfId="1" priority="2"/>
  </conditionalFormatting>
  <conditionalFormatting sqref="B87:D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2023-03-17T03:39:08Z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