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3" i="10"/>
  <c r="C113"/>
  <c r="D112"/>
  <c r="C112"/>
</calcChain>
</file>

<file path=xl/sharedStrings.xml><?xml version="1.0" encoding="utf-8"?>
<sst xmlns="http://schemas.openxmlformats.org/spreadsheetml/2006/main" count="550" uniqueCount="371">
  <si>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</si>
  <si>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</si>
  <si>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</si>
  <si>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</si>
  <si>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</si>
  <si>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</si>
  <si>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</si>
  <si>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</si>
  <si>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</si>
  <si>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</si>
  <si>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</si>
  <si>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</si>
  <si>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</si>
  <si>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</si>
  <si>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</si>
  <si>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</si>
  <si>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</si>
  <si>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</si>
  <si>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</si>
  <si>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</si>
  <si>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</si>
  <si>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</si>
  <si>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</si>
  <si>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</si>
  <si>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</si>
  <si>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</si>
  <si>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</si>
  <si>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</si>
  <si>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</si>
  <si>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</si>
  <si>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</si>
  <si>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</si>
  <si>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</si>
  <si>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</si>
  <si>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</si>
  <si>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</si>
  <si>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</si>
  <si>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</si>
  <si>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</si>
  <si>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</si>
  <si>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</si>
  <si>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</si>
  <si>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</si>
  <si>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</si>
  <si>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RILINFRA</t>
  </si>
  <si>
    <t>Rachana Infrastructure Limited</t>
  </si>
  <si>
    <t>INE02OY01016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</si>
  <si>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</si>
  <si>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</si>
  <si>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</si>
  <si>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</si>
  <si>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</si>
  <si>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</si>
  <si>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</si>
  <si>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</si>
  <si>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</si>
  <si>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</si>
  <si>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</si>
  <si>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</si>
  <si>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</si>
  <si>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</si>
  <si>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</si>
  <si>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</si>
  <si>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</si>
  <si>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</si>
  <si>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</si>
  <si>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</si>
  <si>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</si>
  <si>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</si>
  <si>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</si>
  <si>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</si>
  <si>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</si>
  <si>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</si>
  <si>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</si>
  <si>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</si>
  <si>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</si>
  <si>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</si>
  <si>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</si>
  <si>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</si>
  <si>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</si>
  <si>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</si>
  <si>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</si>
  <si>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</si>
  <si>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</si>
  <si>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</si>
  <si>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</si>
  <si>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</si>
  <si>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</si>
  <si>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</si>
  <si>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</si>
  <si>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</si>
  <si>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</si>
  <si>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</si>
  <si>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</si>
  <si>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</si>
  <si>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</si>
  <si>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</si>
  <si>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</si>
  <si>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</si>
  <si>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</si>
  <si>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</si>
  <si>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</si>
  <si>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</si>
  <si>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</si>
  <si>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</si>
  <si>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</si>
  <si>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</si>
  <si>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</si>
  <si>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</si>
  <si>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</si>
  <si>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</si>
  <si>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</si>
  <si>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</si>
  <si>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</si>
  <si>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</si>
  <si>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</si>
  <si>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</si>
  <si>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</si>
  <si>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</si>
  <si>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</si>
  <si>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</si>
  <si>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</si>
  <si>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</si>
  <si>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</si>
  <si>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</si>
  <si>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</si>
  <si>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</si>
  <si>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</si>
  <si>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</si>
  <si>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</si>
  <si>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</si>
  <si>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</si>
  <si>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</si>
  <si>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</si>
  <si>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</si>
  <si>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</si>
  <si>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</si>
  <si>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</si>
  <si>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</si>
  <si>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</si>
  <si>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</si>
  <si>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</si>
  <si>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</si>
  <si>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</si>
  <si>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</si>
  <si>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</si>
  <si>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</si>
  <si>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</si>
  <si>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</si>
  <si>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</si>
  <si>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</si>
  <si>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</si>
  <si>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</si>
  <si>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</si>
  <si>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</si>
  <si>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</si>
  <si>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</si>
  <si>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</si>
  <si>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</si>
  <si>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</si>
  <si>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</si>
  <si>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</si>
  <si>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</si>
  <si>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</si>
  <si>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</si>
  <si>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</si>
  <si>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</si>
  <si>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</si>
  <si>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</si>
  <si>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</si>
  <si>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</si>
  <si>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</si>
  <si>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</si>
  <si>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</si>
  <si>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</si>
  <si>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</si>
  <si>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</si>
  <si>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</si>
  <si>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</si>
  <si>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</si>
  <si>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</si>
  <si>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</si>
  <si>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</si>
  <si>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</si>
  <si>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</si>
  <si>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</si>
  <si>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</si>
  <si>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</si>
  <si>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</si>
  <si>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</si>
  <si>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</si>
  <si>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</si>
  <si>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</si>
  <si>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</si>
  <si>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</si>
  <si>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</si>
  <si>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</si>
  <si>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</si>
  <si>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</si>
  <si>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</si>
  <si>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</si>
  <si>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</si>
  <si>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</si>
  <si>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</si>
  <si>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</si>
  <si>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</si>
  <si>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</si>
  <si>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</si>
  <si>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</si>
  <si>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</si>
  <si>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</si>
  <si>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</si>
  <si>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</si>
  <si>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</si>
  <si>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</si>
  <si>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</si>
  <si>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</si>
  <si>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</si>
  <si>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</si>
  <si>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</si>
  <si>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</si>
  <si>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</si>
  <si>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</si>
  <si>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</si>
  <si>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</si>
  <si>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</si>
  <si>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</si>
  <si>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</si>
  <si>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</si>
  <si>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</si>
  <si>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</si>
  <si>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</si>
  <si>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</si>
  <si>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</si>
  <si>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</si>
  <si>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</si>
  <si>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</si>
  <si>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</si>
  <si>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</si>
  <si>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</si>
  <si>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</si>
  <si>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</si>
  <si>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</si>
  <si>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</si>
  <si>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</si>
  <si>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</si>
  <si>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</si>
  <si>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</si>
  <si>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</si>
  <si>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</si>
  <si>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</si>
  <si>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</si>
  <si>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</si>
  <si>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</si>
  <si>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</si>
  <si>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</si>
  <si>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</si>
  <si>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</si>
  <si>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</si>
  <si>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</si>
  <si>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</si>
  <si>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</si>
  <si>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</si>
  <si>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</si>
  <si>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</si>
  <si>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</si>
  <si>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</si>
  <si>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</si>
  <si>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</si>
  <si>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</si>
  <si>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</si>
  <si>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</si>
  <si>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</si>
  <si>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</si>
  <si>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</si>
  <si>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</si>
  <si>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</si>
  <si>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</si>
  <si>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</si>
  <si>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</si>
  <si>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</si>
  <si>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</si>
  <si>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</si>
  <si>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</si>
  <si>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</si>
  <si>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</si>
  <si>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</si>
  <si>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</si>
  <si>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</si>
  <si>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</si>
  <si>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</si>
  <si>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</si>
  <si>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</si>
  <si>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</si>
  <si>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</si>
  <si>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</si>
  <si>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</si>
  <si>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</si>
  <si>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</si>
  <si>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</si>
  <si>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</si>
  <si>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</si>
  <si>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</si>
  <si>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</si>
  <si>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</si>
  <si>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</si>
  <si>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</si>
  <si>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</si>
  <si>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</si>
  <si>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</si>
  <si>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</si>
  <si>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</si>
  <si>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</si>
  <si>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</si>
  <si>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</si>
  <si>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</si>
  <si>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</si>
  <si>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</si>
  <si>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</si>
  <si>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</si>
  <si>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</si>
  <si>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</si>
  <si>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</si>
  <si>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</si>
  <si>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</si>
  <si>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</si>
  <si>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</si>
  <si>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</si>
  <si>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</si>
  <si>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</si>
  <si>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</si>
  <si>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</si>
  <si>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</si>
  <si>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</si>
  <si>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</si>
  <si>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</si>
  <si>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</si>
  <si>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</si>
  <si>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</si>
  <si>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</si>
  <si>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SUMEETINDS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</si>
  <si>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</si>
  <si>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</si>
  <si>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</si>
  <si>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</si>
  <si>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</si>
  <si>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</si>
  <si>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Sumeet Industries Limited</t>
  </si>
  <si>
    <t>INE235C01010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</si>
  <si>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</si>
  <si>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</si>
  <si>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</si>
  <si>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</si>
  <si>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</si>
  <si>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</si>
  <si>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</si>
  <si>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</si>
  <si>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</si>
  <si>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List of securities shortlisted in Long - Term ASM Framework Stage - I w.e.f. Dec 22, 2022.</t>
  </si>
  <si>
    <t>List of securities shortlisted in Long - Term ASM Framework Stage - IV ^ w.e.f. Dec 22, 2022.</t>
  </si>
  <si>
    <t>List of securities shortlisted to move from Long - Term ASM Framework Stage - I to Stage - II w.e.f. Dec 22, 2022.</t>
  </si>
  <si>
    <t>List of securities shortlisted to move from Long - Term ASM Framework Stage - II to Stage - III w.e.f. Dec 22, 2022.</t>
  </si>
  <si>
    <t>List of securities shortlisted to move from Long - Term ASM Framework Stage - I to Stage - IV ^ w.e.f. Dec 22, 2022.</t>
  </si>
  <si>
    <t>List of securities shortlisted to move from Long - Term ASM Framework Stage - II to Stage - IV ^ w.e.f. Dec 22, 2022.</t>
  </si>
  <si>
    <t>List of securities shortlisted to move from Long - Term ASM Framework Stage - III to Stage - IV ^ w.e.f. Dec 22, 2022.</t>
  </si>
  <si>
    <t>List of securities shortlisted to move from Long - Term ASM Framework Stage - IV to Stage - III w.e.f. Dec 22, 2022.</t>
  </si>
  <si>
    <t>List of securities shortlisted to move from Long - Term ASM Framework Stage - III to Stage - II w.e.f. Dec 22, 2022.</t>
  </si>
  <si>
    <t>List of securities shortlisted to move from Long - Term ASM Framework Stage - II to Stage - I w.e.f. Dec 22, 2022.</t>
  </si>
  <si>
    <t>List of securities to be excluded from ASM Framework w.e.f. Dec 22, 2022.</t>
  </si>
  <si>
    <t>Adani Power Limited#</t>
  </si>
  <si>
    <t># EQ to BE wef 26 Dec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</si>
</sst>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358</v>
      </c>
      <c r="B1" s="31"/>
      <c r="C1" s="31"/>
      <c r="D1" s="31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349</v>
      </c>
      <c r="C4" s="17" t="s">
        <v>352</v>
      </c>
      <c r="D4" s="15" t="s">
        <v>353</v>
      </c>
    </row>
    <row r="5" spans="1:7" ht="20.100000000000001" customHeight="1">
      <c r="A5" s="16">
        <v>2</v>
      </c>
      <c r="B5" s="17" t="s">
        <v>350</v>
      </c>
      <c r="C5" s="17" t="s">
        <v>354</v>
      </c>
      <c r="D5" s="15" t="s">
        <v>355</v>
      </c>
    </row>
    <row r="6" spans="1:7" ht="20.100000000000001" customHeight="1">
      <c r="A6" s="16">
        <v>3</v>
      </c>
      <c r="B6" s="17" t="s">
        <v>351</v>
      </c>
      <c r="C6" s="17" t="s">
        <v>356</v>
      </c>
      <c r="D6" s="15" t="s">
        <v>357</v>
      </c>
    </row>
    <row r="7" spans="1:7" ht="20.100000000000001" customHeight="1">
      <c r="B7" s="21"/>
      <c r="C7" s="21"/>
      <c r="D7" s="11"/>
    </row>
    <row r="8" spans="1:7" ht="20.100000000000001" customHeight="1">
      <c r="A8" s="31" t="s">
        <v>359</v>
      </c>
      <c r="B8" s="31"/>
      <c r="C8" s="31"/>
      <c r="D8" s="31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31" t="s">
        <v>360</v>
      </c>
      <c r="B13" s="31"/>
      <c r="C13" s="31"/>
      <c r="D13" s="31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>
        <v>1</v>
      </c>
      <c r="B16" s="17" t="s">
        <v>287</v>
      </c>
      <c r="C16" s="17" t="s">
        <v>290</v>
      </c>
      <c r="D16" s="15" t="s">
        <v>291</v>
      </c>
    </row>
    <row r="17" spans="1:4" ht="20.100000000000001" customHeight="1">
      <c r="A17" s="21"/>
      <c r="B17" s="21"/>
      <c r="C17" s="21"/>
    </row>
    <row r="18" spans="1:4" ht="26.1" customHeight="1">
      <c r="A18" s="31" t="s">
        <v>361</v>
      </c>
      <c r="B18" s="31"/>
      <c r="C18" s="31"/>
      <c r="D18" s="31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30" t="s">
        <v>362</v>
      </c>
      <c r="B23" s="30"/>
      <c r="C23" s="30"/>
      <c r="D23" s="30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2" t="s">
        <v>9</v>
      </c>
      <c r="B28" s="32"/>
      <c r="C28" s="32"/>
      <c r="D28" s="32"/>
    </row>
    <row r="29" spans="1:4" ht="24.75" customHeight="1">
      <c r="B29" s="7"/>
      <c r="C29" s="21"/>
      <c r="D29" s="11"/>
    </row>
    <row r="30" spans="1:4" ht="30" customHeight="1">
      <c r="A30" s="30" t="s">
        <v>363</v>
      </c>
      <c r="B30" s="30"/>
      <c r="C30" s="30"/>
      <c r="D30" s="30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>
        <v>1</v>
      </c>
      <c r="B33" s="18" t="s">
        <v>16</v>
      </c>
      <c r="C33" s="17" t="s">
        <v>369</v>
      </c>
      <c r="D33" s="15" t="s">
        <v>18</v>
      </c>
    </row>
    <row r="34" spans="1:4" ht="20.100000000000001" customHeight="1">
      <c r="A34" s="28" t="s">
        <v>370</v>
      </c>
      <c r="B34" s="28"/>
      <c r="C34" s="29"/>
      <c r="D34" s="29"/>
    </row>
    <row r="35" spans="1:4" ht="20.100000000000001" customHeight="1">
      <c r="A35" s="1"/>
      <c r="C35" s="1"/>
      <c r="D35" s="11"/>
    </row>
    <row r="36" spans="1:4" ht="31.5" customHeight="1">
      <c r="A36" s="30" t="s">
        <v>364</v>
      </c>
      <c r="B36" s="30"/>
      <c r="C36" s="30"/>
      <c r="D36" s="30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30" t="s">
        <v>365</v>
      </c>
      <c r="B41" s="30"/>
      <c r="C41" s="30"/>
      <c r="D41" s="30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20.100000000000001" customHeight="1">
      <c r="A45" s="6"/>
      <c r="B45" s="6"/>
      <c r="D45" s="11"/>
    </row>
    <row r="46" spans="1:4" ht="37.5" customHeight="1">
      <c r="A46" s="30" t="s">
        <v>366</v>
      </c>
      <c r="B46" s="30"/>
      <c r="C46" s="30"/>
      <c r="D46" s="30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6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30" t="s">
        <v>367</v>
      </c>
      <c r="B51" s="30"/>
      <c r="C51" s="30"/>
      <c r="D51" s="30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6"/>
    </row>
    <row r="55" spans="1:4" ht="20.100000000000001" customHeight="1">
      <c r="B55" s="4"/>
      <c r="C55" s="4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6:D36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368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0"/>
  <sheetViews>
    <sheetView tabSelected="1" workbookViewId="0"/>
  </sheetViews>
  <sheetFormatPr defaultColWidth="15.7109375" defaultRowHeight="20.100000000000001" customHeight="1"/>
  <cols>
    <col min="1" max="1" width="16.425781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171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13</v>
      </c>
      <c r="C5" s="10" t="s">
        <v>207</v>
      </c>
      <c r="D5" s="15" t="s">
        <v>109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19</v>
      </c>
      <c r="D6" s="15" t="s">
        <v>15</v>
      </c>
      <c r="E6" s="8" t="s">
        <v>7</v>
      </c>
    </row>
    <row r="7" spans="1:5" ht="20.100000000000001" customHeight="1">
      <c r="A7" s="16">
        <v>4</v>
      </c>
      <c r="B7" s="9" t="s">
        <v>16</v>
      </c>
      <c r="C7" s="10" t="s">
        <v>17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20</v>
      </c>
      <c r="C8" s="17" t="s">
        <v>21</v>
      </c>
      <c r="D8" s="15" t="s">
        <v>22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16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7</v>
      </c>
    </row>
    <row r="12" spans="1:5" ht="20.100000000000001" customHeight="1">
      <c r="A12" s="16">
        <v>9</v>
      </c>
      <c r="B12" s="9" t="s">
        <v>32</v>
      </c>
      <c r="C12" s="17" t="s">
        <v>40</v>
      </c>
      <c r="D12" s="15" t="s">
        <v>33</v>
      </c>
      <c r="E12" s="16" t="s">
        <v>7</v>
      </c>
    </row>
    <row r="13" spans="1:5" ht="20.100000000000001" customHeight="1">
      <c r="A13" s="16">
        <v>10</v>
      </c>
      <c r="B13" s="9" t="s">
        <v>34</v>
      </c>
      <c r="C13" s="17" t="s">
        <v>35</v>
      </c>
      <c r="D13" s="15" t="s">
        <v>36</v>
      </c>
      <c r="E13" s="16" t="s">
        <v>6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10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7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91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90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69</v>
      </c>
      <c r="C25" s="17" t="s">
        <v>70</v>
      </c>
      <c r="D25" s="15" t="s">
        <v>71</v>
      </c>
      <c r="E25" s="16" t="s">
        <v>6</v>
      </c>
    </row>
    <row r="26" spans="1:5" ht="20.100000000000001" customHeight="1">
      <c r="A26" s="16">
        <v>23</v>
      </c>
      <c r="B26" s="9" t="s">
        <v>72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76</v>
      </c>
      <c r="D27" s="15" t="s">
        <v>77</v>
      </c>
      <c r="E27" s="16" t="s">
        <v>6</v>
      </c>
    </row>
    <row r="28" spans="1:5" ht="20.100000000000001" customHeight="1">
      <c r="A28" s="16">
        <v>25</v>
      </c>
      <c r="B28" s="9" t="s">
        <v>78</v>
      </c>
      <c r="C28" s="17" t="s">
        <v>79</v>
      </c>
      <c r="D28" s="15" t="s">
        <v>80</v>
      </c>
      <c r="E28" s="16" t="s">
        <v>6</v>
      </c>
    </row>
    <row r="29" spans="1:5" ht="20.100000000000001" customHeight="1">
      <c r="A29" s="16">
        <v>26</v>
      </c>
      <c r="B29" s="9" t="s">
        <v>81</v>
      </c>
      <c r="C29" s="17" t="s">
        <v>100</v>
      </c>
      <c r="D29" s="15" t="s">
        <v>82</v>
      </c>
      <c r="E29" s="16" t="s">
        <v>6</v>
      </c>
    </row>
    <row r="30" spans="1:5" ht="20.100000000000001" customHeight="1">
      <c r="A30" s="16">
        <v>27</v>
      </c>
      <c r="B30" s="9" t="s">
        <v>83</v>
      </c>
      <c r="C30" s="17" t="s">
        <v>84</v>
      </c>
      <c r="D30" s="15" t="s">
        <v>85</v>
      </c>
      <c r="E30" s="16" t="s">
        <v>6</v>
      </c>
    </row>
    <row r="31" spans="1:5" ht="20.100000000000001" customHeight="1">
      <c r="A31" s="16">
        <v>28</v>
      </c>
      <c r="B31" s="9" t="s">
        <v>86</v>
      </c>
      <c r="C31" s="17" t="s">
        <v>87</v>
      </c>
      <c r="D31" s="15" t="s">
        <v>172</v>
      </c>
      <c r="E31" s="16" t="s">
        <v>6</v>
      </c>
    </row>
    <row r="32" spans="1:5" ht="20.100000000000001" customHeight="1">
      <c r="A32" s="16">
        <v>29</v>
      </c>
      <c r="B32" s="9" t="s">
        <v>88</v>
      </c>
      <c r="C32" s="17" t="s">
        <v>99</v>
      </c>
      <c r="D32" s="15" t="s">
        <v>89</v>
      </c>
      <c r="E32" s="16" t="s">
        <v>6</v>
      </c>
    </row>
    <row r="33" spans="1:5" ht="20.100000000000001" customHeight="1">
      <c r="A33" s="16">
        <v>30</v>
      </c>
      <c r="B33" s="9" t="s">
        <v>92</v>
      </c>
      <c r="C33" s="17" t="s">
        <v>110</v>
      </c>
      <c r="D33" s="15" t="s">
        <v>141</v>
      </c>
      <c r="E33" s="16" t="s">
        <v>7</v>
      </c>
    </row>
    <row r="34" spans="1:5" ht="20.100000000000001" customHeight="1">
      <c r="A34" s="16">
        <v>31</v>
      </c>
      <c r="B34" s="9" t="s">
        <v>93</v>
      </c>
      <c r="C34" s="17" t="s">
        <v>94</v>
      </c>
      <c r="D34" s="15" t="s">
        <v>95</v>
      </c>
      <c r="E34" s="16" t="s">
        <v>6</v>
      </c>
    </row>
    <row r="35" spans="1:5" ht="20.100000000000001" customHeight="1">
      <c r="A35" s="16">
        <v>32</v>
      </c>
      <c r="B35" s="9" t="s">
        <v>96</v>
      </c>
      <c r="C35" s="17" t="s">
        <v>97</v>
      </c>
      <c r="D35" s="15" t="s">
        <v>98</v>
      </c>
      <c r="E35" s="16" t="s">
        <v>6</v>
      </c>
    </row>
    <row r="36" spans="1:5" ht="20.100000000000001" customHeight="1">
      <c r="A36" s="16">
        <v>33</v>
      </c>
      <c r="B36" s="9" t="s">
        <v>101</v>
      </c>
      <c r="C36" s="17" t="s">
        <v>119</v>
      </c>
      <c r="D36" s="15" t="s">
        <v>102</v>
      </c>
      <c r="E36" s="16" t="s">
        <v>6</v>
      </c>
    </row>
    <row r="37" spans="1:5" ht="20.100000000000001" customHeight="1">
      <c r="A37" s="16">
        <v>34</v>
      </c>
      <c r="B37" s="9" t="s">
        <v>103</v>
      </c>
      <c r="C37" s="17" t="s">
        <v>104</v>
      </c>
      <c r="D37" s="15" t="s">
        <v>105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107</v>
      </c>
      <c r="D38" s="15" t="s">
        <v>108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6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240</v>
      </c>
      <c r="D40" s="16" t="s">
        <v>115</v>
      </c>
      <c r="E40" s="16" t="s">
        <v>6</v>
      </c>
    </row>
    <row r="41" spans="1:5" ht="20.100000000000001" customHeight="1">
      <c r="A41" s="16">
        <v>38</v>
      </c>
      <c r="B41" s="18" t="s">
        <v>116</v>
      </c>
      <c r="C41" s="17" t="s">
        <v>117</v>
      </c>
      <c r="D41" s="16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122</v>
      </c>
      <c r="D42" s="16" t="s">
        <v>123</v>
      </c>
      <c r="E42" s="16" t="s">
        <v>6</v>
      </c>
    </row>
    <row r="43" spans="1:5" ht="20.100000000000001" customHeight="1">
      <c r="A43" s="16">
        <v>40</v>
      </c>
      <c r="B43" s="18" t="s">
        <v>121</v>
      </c>
      <c r="C43" s="17" t="s">
        <v>124</v>
      </c>
      <c r="D43" s="16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6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130</v>
      </c>
      <c r="D45" s="16" t="s">
        <v>131</v>
      </c>
      <c r="E45" s="16" t="s">
        <v>6</v>
      </c>
    </row>
    <row r="46" spans="1:5" ht="20.100000000000001" customHeight="1">
      <c r="A46" s="16">
        <v>43</v>
      </c>
      <c r="B46" s="18" t="s">
        <v>132</v>
      </c>
      <c r="C46" s="17" t="s">
        <v>146</v>
      </c>
      <c r="D46" s="16" t="s">
        <v>133</v>
      </c>
      <c r="E46" s="16" t="s">
        <v>7</v>
      </c>
    </row>
    <row r="47" spans="1:5" ht="20.100000000000001" customHeight="1">
      <c r="A47" s="16">
        <v>44</v>
      </c>
      <c r="B47" s="18" t="s">
        <v>134</v>
      </c>
      <c r="C47" s="17" t="s">
        <v>147</v>
      </c>
      <c r="D47" s="16" t="s">
        <v>135</v>
      </c>
      <c r="E47" s="16" t="s">
        <v>6</v>
      </c>
    </row>
    <row r="48" spans="1:5" ht="20.100000000000001" customHeight="1">
      <c r="A48" s="16">
        <v>45</v>
      </c>
      <c r="B48" s="18" t="s">
        <v>136</v>
      </c>
      <c r="C48" s="17" t="s">
        <v>145</v>
      </c>
      <c r="D48" s="16" t="s">
        <v>137</v>
      </c>
      <c r="E48" s="16" t="s">
        <v>6</v>
      </c>
    </row>
    <row r="49" spans="1:5" ht="20.100000000000001" customHeight="1">
      <c r="A49" s="16">
        <v>46</v>
      </c>
      <c r="B49" s="18" t="s">
        <v>138</v>
      </c>
      <c r="C49" s="17" t="s">
        <v>139</v>
      </c>
      <c r="D49" s="16" t="s">
        <v>140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143</v>
      </c>
      <c r="D50" s="16" t="s">
        <v>144</v>
      </c>
      <c r="E50" s="16" t="s">
        <v>6</v>
      </c>
    </row>
    <row r="51" spans="1:5" ht="20.100000000000001" customHeight="1">
      <c r="A51" s="16">
        <v>48</v>
      </c>
      <c r="B51" s="18" t="s">
        <v>148</v>
      </c>
      <c r="C51" s="17" t="s">
        <v>149</v>
      </c>
      <c r="D51" s="16" t="s">
        <v>150</v>
      </c>
      <c r="E51" s="16" t="s">
        <v>6</v>
      </c>
    </row>
    <row r="52" spans="1:5" ht="20.100000000000001" customHeight="1">
      <c r="A52" s="16">
        <v>49</v>
      </c>
      <c r="B52" s="18" t="s">
        <v>151</v>
      </c>
      <c r="C52" s="17" t="s">
        <v>152</v>
      </c>
      <c r="D52" s="16" t="s">
        <v>153</v>
      </c>
      <c r="E52" s="16" t="s">
        <v>10</v>
      </c>
    </row>
    <row r="53" spans="1:5" ht="20.100000000000001" customHeight="1">
      <c r="A53" s="16">
        <v>50</v>
      </c>
      <c r="B53" s="18" t="s">
        <v>154</v>
      </c>
      <c r="C53" s="17" t="s">
        <v>156</v>
      </c>
      <c r="D53" s="16" t="s">
        <v>155</v>
      </c>
      <c r="E53" s="16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16" t="s">
        <v>6</v>
      </c>
    </row>
    <row r="55" spans="1:5" ht="20.100000000000001" customHeight="1">
      <c r="A55" s="16">
        <v>52</v>
      </c>
      <c r="B55" s="18" t="s">
        <v>160</v>
      </c>
      <c r="C55" s="17" t="s">
        <v>170</v>
      </c>
      <c r="D55" s="15" t="s">
        <v>173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6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165</v>
      </c>
      <c r="D57" s="16" t="s">
        <v>166</v>
      </c>
      <c r="E57" s="16" t="s">
        <v>6</v>
      </c>
    </row>
    <row r="58" spans="1:5" ht="20.100000000000001" customHeight="1">
      <c r="A58" s="16">
        <v>55</v>
      </c>
      <c r="B58" s="18" t="s">
        <v>167</v>
      </c>
      <c r="C58" s="17" t="s">
        <v>168</v>
      </c>
      <c r="D58" s="16" t="s">
        <v>169</v>
      </c>
      <c r="E58" s="16" t="s">
        <v>6</v>
      </c>
    </row>
    <row r="59" spans="1:5" ht="20.100000000000001" customHeight="1">
      <c r="A59" s="16">
        <v>56</v>
      </c>
      <c r="B59" s="18" t="s">
        <v>174</v>
      </c>
      <c r="C59" s="17" t="s">
        <v>185</v>
      </c>
      <c r="D59" s="16" t="s">
        <v>175</v>
      </c>
      <c r="E59" s="16" t="s">
        <v>6</v>
      </c>
    </row>
    <row r="60" spans="1:5" ht="20.100000000000001" customHeight="1">
      <c r="A60" s="16">
        <v>57</v>
      </c>
      <c r="B60" s="18" t="s">
        <v>176</v>
      </c>
      <c r="C60" s="17" t="s">
        <v>177</v>
      </c>
      <c r="D60" s="16" t="s">
        <v>178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180</v>
      </c>
      <c r="D61" s="16" t="s">
        <v>181</v>
      </c>
      <c r="E61" s="16" t="s">
        <v>6</v>
      </c>
    </row>
    <row r="62" spans="1:5" ht="20.100000000000001" customHeight="1">
      <c r="A62" s="16">
        <v>59</v>
      </c>
      <c r="B62" s="18" t="s">
        <v>182</v>
      </c>
      <c r="C62" s="17" t="s">
        <v>183</v>
      </c>
      <c r="D62" s="16" t="s">
        <v>184</v>
      </c>
      <c r="E62" s="16" t="s">
        <v>6</v>
      </c>
    </row>
    <row r="63" spans="1:5" ht="20.100000000000001" customHeight="1">
      <c r="A63" s="16">
        <v>60</v>
      </c>
      <c r="B63" s="18" t="s">
        <v>186</v>
      </c>
      <c r="C63" s="17" t="s">
        <v>191</v>
      </c>
      <c r="D63" s="16" t="s">
        <v>187</v>
      </c>
      <c r="E63" s="16" t="s">
        <v>6</v>
      </c>
    </row>
    <row r="64" spans="1:5" ht="20.100000000000001" customHeight="1">
      <c r="A64" s="16">
        <v>61</v>
      </c>
      <c r="B64" s="18" t="s">
        <v>188</v>
      </c>
      <c r="C64" s="17" t="s">
        <v>190</v>
      </c>
      <c r="D64" s="16" t="s">
        <v>189</v>
      </c>
      <c r="E64" s="16" t="s">
        <v>6</v>
      </c>
    </row>
    <row r="65" spans="1:5" ht="20.100000000000001" customHeight="1">
      <c r="A65" s="16">
        <v>62</v>
      </c>
      <c r="B65" s="26" t="s">
        <v>192</v>
      </c>
      <c r="C65" s="26" t="s">
        <v>193</v>
      </c>
      <c r="D65" s="16" t="s">
        <v>194</v>
      </c>
      <c r="E65" s="16" t="s">
        <v>6</v>
      </c>
    </row>
    <row r="66" spans="1:5" ht="20.100000000000001" customHeight="1">
      <c r="A66" s="16">
        <v>63</v>
      </c>
      <c r="B66" s="26" t="s">
        <v>195</v>
      </c>
      <c r="C66" s="26" t="s">
        <v>196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26" t="s">
        <v>198</v>
      </c>
      <c r="C67" s="26" t="s">
        <v>203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26" t="s">
        <v>200</v>
      </c>
      <c r="C68" s="26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7" t="s">
        <v>204</v>
      </c>
      <c r="C69" s="17" t="s">
        <v>208</v>
      </c>
      <c r="D69" s="15" t="s">
        <v>211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209</v>
      </c>
      <c r="D70" s="15" t="s">
        <v>212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213</v>
      </c>
      <c r="E71" s="16" t="s">
        <v>6</v>
      </c>
    </row>
    <row r="72" spans="1:5" ht="20.100000000000001" customHeight="1">
      <c r="A72" s="16">
        <v>69</v>
      </c>
      <c r="B72" s="17" t="s">
        <v>214</v>
      </c>
      <c r="C72" s="17" t="s">
        <v>216</v>
      </c>
      <c r="D72" s="15" t="s">
        <v>217</v>
      </c>
      <c r="E72" s="16" t="s">
        <v>6</v>
      </c>
    </row>
    <row r="73" spans="1:5" ht="20.100000000000001" customHeight="1">
      <c r="A73" s="16">
        <v>70</v>
      </c>
      <c r="B73" s="17" t="s">
        <v>215</v>
      </c>
      <c r="C73" s="17" t="s">
        <v>218</v>
      </c>
      <c r="D73" s="15" t="s">
        <v>219</v>
      </c>
      <c r="E73" s="16" t="s">
        <v>6</v>
      </c>
    </row>
    <row r="74" spans="1:5" ht="20.100000000000001" customHeight="1">
      <c r="A74" s="16">
        <v>71</v>
      </c>
      <c r="B74" s="17" t="s">
        <v>220</v>
      </c>
      <c r="C74" s="17" t="s">
        <v>230</v>
      </c>
      <c r="D74" s="15" t="s">
        <v>221</v>
      </c>
      <c r="E74" s="16" t="s">
        <v>6</v>
      </c>
    </row>
    <row r="75" spans="1:5" ht="20.100000000000001" customHeight="1">
      <c r="A75" s="16">
        <v>72</v>
      </c>
      <c r="B75" s="17" t="s">
        <v>222</v>
      </c>
      <c r="C75" s="17" t="s">
        <v>231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7" t="s">
        <v>224</v>
      </c>
      <c r="C76" s="17" t="s">
        <v>226</v>
      </c>
      <c r="D76" s="15" t="s">
        <v>227</v>
      </c>
      <c r="E76" s="16" t="s">
        <v>6</v>
      </c>
    </row>
    <row r="77" spans="1:5" ht="20.100000000000001" customHeight="1">
      <c r="A77" s="16">
        <v>74</v>
      </c>
      <c r="B77" s="17" t="s">
        <v>225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17" t="s">
        <v>232</v>
      </c>
      <c r="C78" s="17" t="s">
        <v>233</v>
      </c>
      <c r="D78" s="15" t="s">
        <v>234</v>
      </c>
      <c r="E78" s="16" t="s">
        <v>6</v>
      </c>
    </row>
    <row r="79" spans="1:5" ht="20.100000000000001" customHeight="1">
      <c r="A79" s="16">
        <v>76</v>
      </c>
      <c r="B79" s="17" t="s">
        <v>235</v>
      </c>
      <c r="C79" s="17" t="s">
        <v>236</v>
      </c>
      <c r="D79" s="15" t="s">
        <v>237</v>
      </c>
      <c r="E79" s="16" t="s">
        <v>6</v>
      </c>
    </row>
    <row r="80" spans="1:5" ht="20.100000000000001" customHeight="1">
      <c r="A80" s="16">
        <v>77</v>
      </c>
      <c r="B80" s="17" t="s">
        <v>238</v>
      </c>
      <c r="C80" s="17" t="s">
        <v>241</v>
      </c>
      <c r="D80" s="15" t="s">
        <v>239</v>
      </c>
      <c r="E80" s="16" t="s">
        <v>6</v>
      </c>
    </row>
    <row r="81" spans="1:5" ht="20.100000000000001" customHeight="1">
      <c r="A81" s="16">
        <v>78</v>
      </c>
      <c r="B81" s="17" t="s">
        <v>242</v>
      </c>
      <c r="C81" s="17" t="s">
        <v>243</v>
      </c>
      <c r="D81" s="15" t="s">
        <v>244</v>
      </c>
      <c r="E81" s="16" t="s">
        <v>6</v>
      </c>
    </row>
    <row r="82" spans="1:5" ht="20.100000000000001" customHeight="1">
      <c r="A82" s="16">
        <v>79</v>
      </c>
      <c r="B82" s="17" t="s">
        <v>245</v>
      </c>
      <c r="C82" s="17" t="s">
        <v>246</v>
      </c>
      <c r="D82" s="15" t="s">
        <v>247</v>
      </c>
      <c r="E82" s="16" t="s">
        <v>6</v>
      </c>
    </row>
    <row r="83" spans="1:5" ht="20.100000000000001" customHeight="1">
      <c r="A83" s="16">
        <v>80</v>
      </c>
      <c r="B83" s="17" t="s">
        <v>248</v>
      </c>
      <c r="C83" s="17" t="s">
        <v>249</v>
      </c>
      <c r="D83" s="15" t="s">
        <v>250</v>
      </c>
      <c r="E83" s="16" t="s">
        <v>6</v>
      </c>
    </row>
    <row r="84" spans="1:5" ht="20.100000000000001" customHeight="1">
      <c r="A84" s="16">
        <v>81</v>
      </c>
      <c r="B84" s="17" t="s">
        <v>251</v>
      </c>
      <c r="C84" s="17" t="s">
        <v>252</v>
      </c>
      <c r="D84" s="15" t="s">
        <v>253</v>
      </c>
      <c r="E84" s="16" t="s">
        <v>6</v>
      </c>
    </row>
    <row r="85" spans="1:5" ht="20.100000000000001" customHeight="1">
      <c r="A85" s="16">
        <v>82</v>
      </c>
      <c r="B85" s="17" t="s">
        <v>254</v>
      </c>
      <c r="C85" s="17" t="s">
        <v>255</v>
      </c>
      <c r="D85" s="15" t="s">
        <v>256</v>
      </c>
      <c r="E85" s="16" t="s">
        <v>6</v>
      </c>
    </row>
    <row r="86" spans="1:5" ht="20.100000000000001" customHeight="1">
      <c r="A86" s="16">
        <v>83</v>
      </c>
      <c r="B86" s="17" t="s">
        <v>257</v>
      </c>
      <c r="C86" s="17" t="s">
        <v>258</v>
      </c>
      <c r="D86" s="15" t="s">
        <v>259</v>
      </c>
      <c r="E86" s="16" t="s">
        <v>6</v>
      </c>
    </row>
    <row r="87" spans="1:5" ht="20.100000000000001" customHeight="1">
      <c r="A87" s="16">
        <v>84</v>
      </c>
      <c r="B87" s="17" t="s">
        <v>260</v>
      </c>
      <c r="C87" s="17" t="s">
        <v>261</v>
      </c>
      <c r="D87" s="15" t="s">
        <v>262</v>
      </c>
      <c r="E87" s="16" t="s">
        <v>6</v>
      </c>
    </row>
    <row r="88" spans="1:5" ht="20.100000000000001" customHeight="1">
      <c r="A88" s="16">
        <v>85</v>
      </c>
      <c r="B88" s="17" t="s">
        <v>263</v>
      </c>
      <c r="C88" s="17" t="s">
        <v>264</v>
      </c>
      <c r="D88" s="15" t="s">
        <v>265</v>
      </c>
      <c r="E88" s="16" t="s">
        <v>6</v>
      </c>
    </row>
    <row r="89" spans="1:5" ht="20.100000000000001" customHeight="1">
      <c r="A89" s="16">
        <v>86</v>
      </c>
      <c r="B89" s="17" t="s">
        <v>266</v>
      </c>
      <c r="C89" s="17" t="s">
        <v>267</v>
      </c>
      <c r="D89" s="15" t="s">
        <v>268</v>
      </c>
      <c r="E89" s="16" t="s">
        <v>6</v>
      </c>
    </row>
    <row r="90" spans="1:5" ht="20.100000000000001" customHeight="1">
      <c r="A90" s="16">
        <v>87</v>
      </c>
      <c r="B90" s="17" t="s">
        <v>269</v>
      </c>
      <c r="C90" s="17" t="s">
        <v>270</v>
      </c>
      <c r="D90" s="15" t="s">
        <v>271</v>
      </c>
      <c r="E90" s="16" t="s">
        <v>6</v>
      </c>
    </row>
    <row r="91" spans="1:5" ht="20.100000000000001" customHeight="1">
      <c r="A91" s="16">
        <v>88</v>
      </c>
      <c r="B91" s="17" t="s">
        <v>272</v>
      </c>
      <c r="C91" s="17" t="s">
        <v>273</v>
      </c>
      <c r="D91" s="15" t="s">
        <v>274</v>
      </c>
      <c r="E91" s="16" t="s">
        <v>10</v>
      </c>
    </row>
    <row r="92" spans="1:5" ht="20.100000000000001" customHeight="1">
      <c r="A92" s="16">
        <v>89</v>
      </c>
      <c r="B92" s="17" t="s">
        <v>275</v>
      </c>
      <c r="C92" s="17" t="s">
        <v>276</v>
      </c>
      <c r="D92" s="15" t="s">
        <v>277</v>
      </c>
      <c r="E92" s="16" t="s">
        <v>6</v>
      </c>
    </row>
    <row r="93" spans="1:5" ht="20.100000000000001" customHeight="1">
      <c r="A93" s="16">
        <v>90</v>
      </c>
      <c r="B93" s="17" t="s">
        <v>278</v>
      </c>
      <c r="C93" s="17" t="s">
        <v>280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281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284</v>
      </c>
      <c r="C95" s="17" t="s">
        <v>285</v>
      </c>
      <c r="D95" s="15" t="s">
        <v>286</v>
      </c>
      <c r="E95" s="16" t="s">
        <v>6</v>
      </c>
    </row>
    <row r="96" spans="1:5" ht="20.100000000000001" customHeight="1">
      <c r="A96" s="16">
        <v>93</v>
      </c>
      <c r="B96" s="17" t="s">
        <v>287</v>
      </c>
      <c r="C96" s="17" t="s">
        <v>290</v>
      </c>
      <c r="D96" s="15" t="s">
        <v>291</v>
      </c>
      <c r="E96" s="16" t="s">
        <v>10</v>
      </c>
    </row>
    <row r="97" spans="1:5" ht="20.100000000000001" customHeight="1">
      <c r="A97" s="16">
        <v>94</v>
      </c>
      <c r="B97" s="17" t="s">
        <v>288</v>
      </c>
      <c r="C97" s="17" t="s">
        <v>292</v>
      </c>
      <c r="D97" s="15" t="s">
        <v>293</v>
      </c>
      <c r="E97" s="16" t="s">
        <v>6</v>
      </c>
    </row>
    <row r="98" spans="1:5" ht="20.100000000000001" customHeight="1">
      <c r="A98" s="16">
        <v>95</v>
      </c>
      <c r="B98" s="17" t="s">
        <v>289</v>
      </c>
      <c r="C98" s="17" t="s">
        <v>307</v>
      </c>
      <c r="D98" s="15" t="s">
        <v>294</v>
      </c>
      <c r="E98" s="16" t="s">
        <v>6</v>
      </c>
    </row>
    <row r="99" spans="1:5" ht="20.100000000000001" customHeight="1">
      <c r="A99" s="16">
        <v>96</v>
      </c>
      <c r="B99" s="17" t="s">
        <v>295</v>
      </c>
      <c r="C99" s="17" t="s">
        <v>299</v>
      </c>
      <c r="D99" s="15" t="s">
        <v>300</v>
      </c>
      <c r="E99" s="16" t="s">
        <v>6</v>
      </c>
    </row>
    <row r="100" spans="1:5" ht="20.100000000000001" customHeight="1">
      <c r="A100" s="16">
        <v>97</v>
      </c>
      <c r="B100" s="17" t="s">
        <v>296</v>
      </c>
      <c r="C100" s="17" t="s">
        <v>301</v>
      </c>
      <c r="D100" s="15" t="s">
        <v>302</v>
      </c>
      <c r="E100" s="16" t="s">
        <v>6</v>
      </c>
    </row>
    <row r="101" spans="1:5" ht="20.100000000000001" customHeight="1">
      <c r="A101" s="16">
        <v>98</v>
      </c>
      <c r="B101" s="17" t="s">
        <v>297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298</v>
      </c>
      <c r="C102" s="17" t="s">
        <v>305</v>
      </c>
      <c r="D102" s="15" t="s">
        <v>306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311</v>
      </c>
      <c r="D103" s="15" t="s">
        <v>312</v>
      </c>
      <c r="E103" s="16" t="s">
        <v>6</v>
      </c>
    </row>
    <row r="104" spans="1:5" ht="20.100000000000001" customHeight="1">
      <c r="A104" s="16">
        <v>101</v>
      </c>
      <c r="B104" s="17" t="s">
        <v>309</v>
      </c>
      <c r="C104" s="17" t="s">
        <v>313</v>
      </c>
      <c r="D104" s="15" t="s">
        <v>314</v>
      </c>
      <c r="E104" s="16" t="s">
        <v>6</v>
      </c>
    </row>
    <row r="105" spans="1:5" ht="20.100000000000001" customHeight="1">
      <c r="A105" s="16">
        <v>102</v>
      </c>
      <c r="B105" s="17" t="s">
        <v>310</v>
      </c>
      <c r="C105" s="17" t="s">
        <v>315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320</v>
      </c>
      <c r="D106" s="15" t="s">
        <v>321</v>
      </c>
      <c r="E106" s="16" t="s">
        <v>6</v>
      </c>
    </row>
    <row r="107" spans="1:5" ht="20.100000000000001" customHeight="1">
      <c r="A107" s="16">
        <v>104</v>
      </c>
      <c r="B107" s="17" t="s">
        <v>318</v>
      </c>
      <c r="C107" s="17" t="s">
        <v>322</v>
      </c>
      <c r="D107" s="15" t="s">
        <v>323</v>
      </c>
      <c r="E107" s="16" t="s">
        <v>6</v>
      </c>
    </row>
    <row r="108" spans="1:5" ht="20.100000000000001" customHeight="1">
      <c r="A108" s="16">
        <v>105</v>
      </c>
      <c r="B108" s="17" t="s">
        <v>319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336</v>
      </c>
      <c r="D109" s="15" t="s">
        <v>329</v>
      </c>
      <c r="E109" s="16" t="s">
        <v>6</v>
      </c>
    </row>
    <row r="110" spans="1:5" ht="20.100000000000001" customHeight="1">
      <c r="A110" s="16">
        <v>107</v>
      </c>
      <c r="B110" s="17" t="s">
        <v>327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328</v>
      </c>
      <c r="C111" s="17" t="s">
        <v>332</v>
      </c>
      <c r="D111" s="15" t="s">
        <v>333</v>
      </c>
      <c r="E111" s="16" t="s">
        <v>6</v>
      </c>
    </row>
    <row r="112" spans="1:5" ht="20.100000000000001" customHeight="1">
      <c r="A112" s="16">
        <v>109</v>
      </c>
      <c r="B112" s="17" t="s">
        <v>334</v>
      </c>
      <c r="C112" s="17" t="str">
        <f>VLOOKUP(B112,'[1]Name and ISIN'!A:C,2,0)</f>
        <v>Kewal Kiran Clothing Limited</v>
      </c>
      <c r="D112" s="15" t="str">
        <f>VLOOKUP(B112,'[1]Name and ISIN'!$A:$C,3,0)</f>
        <v>INE401H01017</v>
      </c>
      <c r="E112" s="16" t="s">
        <v>6</v>
      </c>
    </row>
    <row r="113" spans="1:5" ht="20.100000000000001" customHeight="1">
      <c r="A113" s="16">
        <v>110</v>
      </c>
      <c r="B113" s="17" t="s">
        <v>335</v>
      </c>
      <c r="C113" s="17" t="str">
        <f>VLOOKUP(B113,'[1]Name and ISIN'!A:C,2,0)</f>
        <v>TGB Banquets And Hotels Limited</v>
      </c>
      <c r="D113" s="15" t="str">
        <f>VLOOKUP(B113,'[1]Name and ISIN'!$A:$C,3,0)</f>
        <v>INE797H01018</v>
      </c>
      <c r="E113" s="16" t="s">
        <v>6</v>
      </c>
    </row>
    <row r="114" spans="1:5" ht="20.100000000000001" customHeight="1">
      <c r="A114" s="16">
        <v>111</v>
      </c>
      <c r="B114" s="27" t="s">
        <v>337</v>
      </c>
      <c r="C114" s="17" t="s">
        <v>341</v>
      </c>
      <c r="D114" s="15" t="s">
        <v>342</v>
      </c>
      <c r="E114" s="16" t="s">
        <v>6</v>
      </c>
    </row>
    <row r="115" spans="1:5" ht="20.100000000000001" customHeight="1">
      <c r="A115" s="16">
        <v>112</v>
      </c>
      <c r="B115" s="27" t="s">
        <v>338</v>
      </c>
      <c r="C115" s="17" t="s">
        <v>343</v>
      </c>
      <c r="D115" s="15" t="s">
        <v>344</v>
      </c>
      <c r="E115" s="16" t="s">
        <v>6</v>
      </c>
    </row>
    <row r="116" spans="1:5" ht="20.100000000000001" customHeight="1">
      <c r="A116" s="16">
        <v>113</v>
      </c>
      <c r="B116" s="27" t="s">
        <v>339</v>
      </c>
      <c r="C116" s="17" t="s">
        <v>345</v>
      </c>
      <c r="D116" s="15" t="s">
        <v>346</v>
      </c>
      <c r="E116" s="16" t="s">
        <v>6</v>
      </c>
    </row>
    <row r="117" spans="1:5" ht="20.100000000000001" customHeight="1">
      <c r="A117" s="16">
        <v>114</v>
      </c>
      <c r="B117" s="17" t="s">
        <v>340</v>
      </c>
      <c r="C117" s="17" t="s">
        <v>347</v>
      </c>
      <c r="D117" s="15" t="s">
        <v>348</v>
      </c>
      <c r="E117" s="16" t="s">
        <v>6</v>
      </c>
    </row>
    <row r="118" spans="1:5" ht="20.100000000000001" customHeight="1">
      <c r="A118" s="16">
        <v>115</v>
      </c>
      <c r="B118" s="17" t="s">
        <v>349</v>
      </c>
      <c r="C118" s="17" t="s">
        <v>352</v>
      </c>
      <c r="D118" s="15" t="s">
        <v>353</v>
      </c>
      <c r="E118" s="16" t="s">
        <v>6</v>
      </c>
    </row>
    <row r="119" spans="1:5" ht="20.100000000000001" customHeight="1">
      <c r="A119" s="16">
        <v>116</v>
      </c>
      <c r="B119" s="17" t="s">
        <v>350</v>
      </c>
      <c r="C119" s="17" t="s">
        <v>354</v>
      </c>
      <c r="D119" s="15" t="s">
        <v>355</v>
      </c>
      <c r="E119" s="16" t="s">
        <v>6</v>
      </c>
    </row>
    <row r="120" spans="1:5" ht="20.100000000000001" customHeight="1">
      <c r="A120" s="16">
        <v>117</v>
      </c>
      <c r="B120" s="17" t="s">
        <v>351</v>
      </c>
      <c r="C120" s="17" t="s">
        <v>356</v>
      </c>
      <c r="D120" s="15" t="s">
        <v>357</v>
      </c>
      <c r="E120" s="16" t="s">
        <v>6</v>
      </c>
    </row>
  </sheetData>
  <conditionalFormatting sqref="B7">
    <cfRule type="duplicateValues" dxfId="21" priority="3231"/>
  </conditionalFormatting>
  <conditionalFormatting sqref="B6">
    <cfRule type="duplicateValues" dxfId="20" priority="3519"/>
  </conditionalFormatting>
  <conditionalFormatting sqref="B5">
    <cfRule type="duplicateValues" dxfId="19" priority="3700"/>
  </conditionalFormatting>
  <conditionalFormatting sqref="B46:B49">
    <cfRule type="duplicateValues" priority="39"/>
  </conditionalFormatting>
  <conditionalFormatting sqref="B50">
    <cfRule type="duplicateValues" priority="38"/>
  </conditionalFormatting>
  <conditionalFormatting sqref="B52">
    <cfRule type="duplicateValues" priority="34"/>
  </conditionalFormatting>
  <conditionalFormatting sqref="B53">
    <cfRule type="duplicateValues" priority="3850"/>
  </conditionalFormatting>
  <conditionalFormatting sqref="B56">
    <cfRule type="duplicateValues" priority="29"/>
  </conditionalFormatting>
  <conditionalFormatting sqref="B59">
    <cfRule type="duplicateValues" priority="26"/>
  </conditionalFormatting>
  <conditionalFormatting sqref="B60:B62">
    <cfRule type="duplicateValues" priority="25"/>
  </conditionalFormatting>
  <conditionalFormatting sqref="B57:B58">
    <cfRule type="duplicateValues" priority="3995"/>
  </conditionalFormatting>
  <conditionalFormatting sqref="B63:B64">
    <cfRule type="duplicateValues" priority="4126"/>
  </conditionalFormatting>
  <conditionalFormatting sqref="B51">
    <cfRule type="duplicateValues" priority="4132"/>
  </conditionalFormatting>
  <conditionalFormatting sqref="B167:B1048576 B1:B71">
    <cfRule type="duplicateValues" dxfId="18" priority="19"/>
  </conditionalFormatting>
  <conditionalFormatting sqref="B167:B1048576">
    <cfRule type="duplicateValues" dxfId="17" priority="18"/>
  </conditionalFormatting>
  <conditionalFormatting sqref="B167:B1048576 B1:B75">
    <cfRule type="duplicateValues" dxfId="16" priority="16"/>
  </conditionalFormatting>
  <conditionalFormatting sqref="B167:B1048576 B1:B77">
    <cfRule type="duplicateValues" dxfId="15" priority="15"/>
  </conditionalFormatting>
  <conditionalFormatting sqref="B167:B1048576 B42:B43 B1:B38 B65:B68">
    <cfRule type="duplicateValues" dxfId="14" priority="4314"/>
  </conditionalFormatting>
  <conditionalFormatting sqref="B167:B1048576 B1:B50 B65:B68">
    <cfRule type="duplicateValues" dxfId="13" priority="4319"/>
  </conditionalFormatting>
  <conditionalFormatting sqref="B167:B1048576 B1:B55 B65:B68">
    <cfRule type="duplicateValues" dxfId="12" priority="4323"/>
  </conditionalFormatting>
  <conditionalFormatting sqref="B167:B1048576 B1:B68">
    <cfRule type="duplicateValues" dxfId="11" priority="4327"/>
  </conditionalFormatting>
  <conditionalFormatting sqref="B72:B75">
    <cfRule type="duplicateValues" dxfId="10" priority="4330"/>
  </conditionalFormatting>
  <conditionalFormatting sqref="B167:B1048576 B1:B95">
    <cfRule type="duplicateValues" dxfId="9" priority="13"/>
  </conditionalFormatting>
  <conditionalFormatting sqref="B96:B98">
    <cfRule type="duplicateValues" dxfId="8" priority="12"/>
  </conditionalFormatting>
  <conditionalFormatting sqref="B167:B1048576 B1:B111">
    <cfRule type="duplicateValues" dxfId="7" priority="11"/>
  </conditionalFormatting>
  <conditionalFormatting sqref="B167:B1048576">
    <cfRule type="duplicateValues" dxfId="6" priority="1"/>
  </conditionalFormatting>
  <conditionalFormatting sqref="B54:B55">
    <cfRule type="duplicateValues" priority="4431"/>
  </conditionalFormatting>
  <conditionalFormatting sqref="B1:B38">
    <cfRule type="duplicateValues" dxfId="5" priority="4555"/>
  </conditionalFormatting>
  <conditionalFormatting sqref="B4:B38">
    <cfRule type="duplicateValues" dxfId="4" priority="4557"/>
  </conditionalFormatting>
  <conditionalFormatting sqref="B4:B38">
    <cfRule type="duplicateValues" dxfId="3" priority="4559"/>
    <cfRule type="duplicateValues" dxfId="2" priority="4560"/>
  </conditionalFormatting>
  <conditionalFormatting sqref="B1:B38">
    <cfRule type="duplicateValues" dxfId="1" priority="4563"/>
    <cfRule type="duplicateValues" dxfId="0" priority="456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2022-12-22T03:48:21Z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