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0"/>
  <c r="C79"/>
  <c r="D78"/>
  <c r="C78"/>
</calcChain>
</file>

<file path=xl/sharedStrings.xml><?xml version="1.0" encoding="utf-8"?>
<sst xmlns="http://schemas.openxmlformats.org/spreadsheetml/2006/main" count="440" uniqueCount="292">
  <si>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</si>
  <si>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</si>
  <si>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</si>
  <si>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</si>
  <si>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</si>
  <si>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</si>
  <si>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</si>
  <si>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</si>
  <si>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</si>
  <si>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</si>
  <si>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</si>
  <si>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</si>
  <si>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</si>
  <si>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</si>
  <si>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</si>
  <si>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</si>
  <si>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</si>
  <si>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</si>
  <si>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</si>
  <si>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</si>
  <si>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</si>
  <si>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</si>
  <si>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</si>
  <si>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</si>
  <si>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</si>
  <si>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</si>
  <si>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</si>
  <si>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</si>
  <si>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</si>
  <si>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</si>
  <si>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</si>
  <si>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</si>
  <si>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</si>
  <si>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</si>
  <si>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</si>
  <si>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</si>
  <si>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</si>
  <si>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</si>
  <si>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</si>
  <si>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</si>
  <si>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</si>
  <si>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</si>
  <si>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</si>
  <si>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</si>
  <si>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</si>
  <si>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</si>
  <si>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</si>
  <si>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</si>
  <si>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</si>
  <si>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</si>
  <si>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</si>
  <si>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</si>
  <si>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</si>
  <si>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</si>
  <si>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</si>
  <si>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</si>
  <si>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</si>
  <si>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</si>
  <si>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</si>
  <si>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</si>
  <si>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</si>
  <si>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</si>
  <si>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</si>
  <si>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</si>
  <si>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</si>
  <si>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</si>
  <si>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</si>
  <si>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</si>
  <si>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</si>
  <si>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</si>
  <si>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</si>
  <si>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</si>
  <si>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</si>
  <si>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</si>
  <si>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</si>
  <si>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</si>
  <si>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</si>
  <si>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</si>
  <si>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</si>
  <si>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</si>
  <si>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</si>
  <si>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</si>
  <si>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</si>
  <si>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</si>
  <si>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</si>
  <si>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</si>
  <si>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</si>
  <si>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</si>
  <si>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</si>
  <si>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</si>
  <si>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</si>
  <si>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</si>
  <si>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</si>
  <si>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</si>
  <si>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</si>
  <si>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</si>
  <si>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</si>
  <si>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</si>
  <si>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</si>
  <si>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</si>
  <si>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</si>
  <si>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</si>
  <si>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</si>
  <si>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</si>
  <si>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</si>
  <si>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</si>
  <si>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</si>
  <si>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</si>
  <si>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</si>
  <si>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</si>
  <si>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</si>
  <si>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</si>
  <si>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</si>
  <si>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</si>
  <si>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</si>
  <si>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</si>
  <si>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</si>
  <si>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</si>
  <si>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</si>
  <si>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</si>
  <si>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</si>
  <si>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</si>
  <si>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</si>
  <si>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</si>
  <si>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</si>
  <si>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</si>
  <si>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</si>
  <si>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</si>
  <si>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</si>
  <si>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</si>
  <si>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</si>
  <si>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</si>
  <si>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</si>
  <si>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</si>
  <si>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</si>
  <si>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</si>
  <si>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</si>
  <si>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</si>
  <si>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</si>
  <si>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</si>
  <si>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</si>
  <si>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</si>
  <si>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</si>
  <si>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</si>
  <si>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</si>
  <si>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</si>
  <si>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</si>
  <si>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</si>
  <si>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</si>
  <si>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</si>
  <si>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</si>
  <si>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</si>
  <si>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</si>
  <si>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</si>
  <si>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</si>
  <si>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</si>
  <si>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</si>
  <si>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</si>
  <si>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</si>
  <si>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</si>
  <si>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</si>
  <si>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</si>
  <si>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</si>
  <si>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</si>
  <si>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</si>
  <si>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</si>
  <si>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</si>
  <si>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</si>
  <si>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</si>
  <si>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</si>
  <si>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</si>
  <si>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</si>
  <si>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</si>
  <si>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</si>
  <si>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</si>
  <si>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</si>
  <si>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</si>
  <si>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</si>
  <si>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</si>
  <si>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</si>
  <si>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</si>
  <si>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</si>
  <si>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</si>
  <si>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</si>
  <si>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</si>
  <si>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</si>
  <si>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</si>
  <si>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</si>
  <si>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</si>
  <si>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</si>
  <si>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</si>
  <si>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</si>
  <si>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</si>
  <si>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</si>
  <si>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</si>
  <si>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</si>
  <si>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</si>
  <si>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</si>
  <si>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</si>
  <si>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</si>
  <si>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</si>
  <si>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</si>
  <si>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</si>
  <si>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</si>
  <si>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</si>
  <si>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</si>
  <si>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</si>
  <si>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</si>
  <si>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</si>
  <si>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</si>
  <si>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</si>
  <si>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</si>
  <si>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</si>
  <si>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</si>
  <si>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</si>
  <si>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</si>
  <si>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</si>
  <si>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</si>
  <si>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</si>
  <si>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</si>
  <si>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</si>
  <si>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</si>
  <si>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</si>
  <si>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</si>
  <si>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</si>
  <si>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</si>
  <si>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</si>
  <si>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</si>
  <si>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</si>
  <si>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</si>
  <si>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</si>
  <si>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</si>
  <si>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</si>
  <si>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</si>
  <si>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</si>
  <si>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</si>
  <si>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</si>
  <si>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</si>
  <si>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</si>
  <si>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</si>
  <si>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</si>
  <si>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</si>
  <si>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</si>
  <si>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</si>
  <si>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</si>
  <si>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</si>
  <si>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</si>
  <si>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</si>
  <si>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</si>
  <si>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</si>
  <si>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</si>
  <si>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</si>
  <si>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</si>
  <si>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</si>
  <si>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</si>
  <si>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</si>
  <si>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</si>
  <si>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</si>
  <si>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</si>
  <si>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</si>
  <si>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</si>
  <si>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WFL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</si>
  <si>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</si>
  <si>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</si>
  <si>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</si>
  <si>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</si>
  <si>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</si>
  <si>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</si>
  <si>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</si>
  <si>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</si>
  <si>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</si>
  <si>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</si>
  <si>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</si>
  <si>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</si>
  <si>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List of securities shortlisted in Long - Term ASM Framework Stage - I w.e.f. Jan 06, 2023.</t>
  </si>
  <si>
    <t>List of securities shortlisted to move from Long - Term ASM Framework Stage - I to Stage - II w.e.f. Jan 06, 2023.</t>
  </si>
  <si>
    <t>List of securities shortlisted to move from Long - Term ASM Framework Stage - II to Stage - III w.e.f. Jan 06, 2023.</t>
  </si>
  <si>
    <t>List of securities shortlisted to move from Long - Term ASM Framework Stage - IV to Stage - III w.e.f. Jan 06, 2023.</t>
  </si>
  <si>
    <t>List of securities shortlisted to move from Long - Term ASM Framework Stage - III to Stage - II w.e.f. Jan 06, 2023.</t>
  </si>
  <si>
    <t>List of securities shortlisted to move from Long - Term ASM Framework Stage - II to Stage - I w.e.f. Jan 06, 2023.</t>
  </si>
  <si>
    <t>List of securities to be excluded from ASM Framework w.e.f. Jan 06, 2023.</t>
  </si>
  <si>
    <t>ALKALI</t>
  </si>
  <si>
    <t>HIRECT</t>
  </si>
  <si>
    <t>Alkali Metals Limited</t>
  </si>
  <si>
    <t>INE773I01017</t>
  </si>
  <si>
    <t>INE835D01023</t>
  </si>
  <si>
    <t>Hind Rectifiers Limited*</t>
  </si>
  <si>
    <t>* as per BSE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</si>
  <si>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06,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</si>
  <si>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06,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</si>
  <si>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06,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</si>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</sst>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274</v>
      </c>
      <c r="B1" s="33"/>
      <c r="C1" s="33"/>
      <c r="D1" s="33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281</v>
      </c>
      <c r="C4" s="17" t="s">
        <v>283</v>
      </c>
      <c r="D4" s="15" t="s">
        <v>284</v>
      </c>
    </row>
    <row r="5" spans="1:7" ht="20.100000000000001" customHeight="1">
      <c r="A5" s="16">
        <v>2</v>
      </c>
      <c r="B5" s="18" t="s">
        <v>282</v>
      </c>
      <c r="C5" s="17" t="s">
        <v>286</v>
      </c>
      <c r="D5" s="15" t="s">
        <v>285</v>
      </c>
    </row>
    <row r="6" spans="1:7" ht="20.100000000000001" customHeight="1">
      <c r="A6" s="28" t="s">
        <v>287</v>
      </c>
      <c r="B6" s="29"/>
      <c r="C6" s="30"/>
      <c r="D6" s="31"/>
    </row>
    <row r="7" spans="1:7" ht="20.100000000000001" customHeight="1">
      <c r="B7" s="21"/>
      <c r="C7" s="21"/>
      <c r="D7" s="11"/>
    </row>
    <row r="8" spans="1:7" ht="20.100000000000001" customHeight="1">
      <c r="A8" s="33" t="s">
        <v>288</v>
      </c>
      <c r="B8" s="33"/>
      <c r="C8" s="33"/>
      <c r="D8" s="33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3" t="s">
        <v>275</v>
      </c>
      <c r="B13" s="33"/>
      <c r="C13" s="33"/>
      <c r="D13" s="33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3" t="s">
        <v>276</v>
      </c>
      <c r="B18" s="33"/>
      <c r="C18" s="33"/>
      <c r="D18" s="33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32" t="s">
        <v>289</v>
      </c>
      <c r="B23" s="32"/>
      <c r="C23" s="32"/>
      <c r="D23" s="32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4" t="s">
        <v>9</v>
      </c>
      <c r="B28" s="34"/>
      <c r="C28" s="34"/>
      <c r="D28" s="34"/>
    </row>
    <row r="29" spans="1:4" ht="24.75" customHeight="1">
      <c r="B29" s="7"/>
      <c r="C29" s="21"/>
      <c r="D29" s="11"/>
    </row>
    <row r="30" spans="1:4" ht="30" customHeight="1">
      <c r="A30" s="32" t="s">
        <v>290</v>
      </c>
      <c r="B30" s="32"/>
      <c r="C30" s="32"/>
      <c r="D30" s="32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2" t="s">
        <v>291</v>
      </c>
      <c r="B35" s="32"/>
      <c r="C35" s="32"/>
      <c r="D35" s="32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32" t="s">
        <v>277</v>
      </c>
      <c r="B40" s="32"/>
      <c r="C40" s="32"/>
      <c r="D40" s="32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32" t="s">
        <v>278</v>
      </c>
      <c r="B45" s="32"/>
      <c r="C45" s="32"/>
      <c r="D45" s="32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32" t="s">
        <v>279</v>
      </c>
      <c r="B50" s="32"/>
      <c r="C50" s="32"/>
      <c r="D50" s="32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280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5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78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256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256</v>
      </c>
    </row>
    <row r="9" spans="1:5" ht="20.100000000000001" customHeight="1">
      <c r="A9" s="16">
        <v>6</v>
      </c>
      <c r="B9" s="9" t="s">
        <v>25</v>
      </c>
      <c r="C9" s="17" t="s">
        <v>33</v>
      </c>
      <c r="D9" s="15" t="s">
        <v>26</v>
      </c>
      <c r="E9" s="16" t="s">
        <v>256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36</v>
      </c>
      <c r="E12" s="16" t="s">
        <v>7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51</v>
      </c>
      <c r="E13" s="16" t="s">
        <v>7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56</v>
      </c>
      <c r="D15" s="16" t="s">
        <v>43</v>
      </c>
      <c r="E15" s="16" t="s">
        <v>7</v>
      </c>
    </row>
    <row r="16" spans="1:5" ht="20.100000000000001" customHeight="1">
      <c r="A16" s="16">
        <v>13</v>
      </c>
      <c r="B16" s="18" t="s">
        <v>44</v>
      </c>
      <c r="C16" s="17" t="s">
        <v>57</v>
      </c>
      <c r="D16" s="16" t="s">
        <v>45</v>
      </c>
      <c r="E16" s="16" t="s">
        <v>6</v>
      </c>
    </row>
    <row r="17" spans="1:5" ht="20.100000000000001" customHeight="1">
      <c r="A17" s="16">
        <v>14</v>
      </c>
      <c r="B17" s="18" t="s">
        <v>46</v>
      </c>
      <c r="C17" s="17" t="s">
        <v>55</v>
      </c>
      <c r="D17" s="16" t="s">
        <v>47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49</v>
      </c>
      <c r="D18" s="16" t="s">
        <v>50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53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63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67</v>
      </c>
      <c r="C23" s="17" t="s">
        <v>77</v>
      </c>
      <c r="D23" s="15" t="s">
        <v>79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6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6" t="s">
        <v>76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91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8" t="s">
        <v>85</v>
      </c>
      <c r="C29" s="17" t="s">
        <v>86</v>
      </c>
      <c r="D29" s="16" t="s">
        <v>87</v>
      </c>
      <c r="E29" s="16" t="s">
        <v>6</v>
      </c>
    </row>
    <row r="30" spans="1:5" ht="20.100000000000001" customHeight="1">
      <c r="A30" s="16">
        <v>27</v>
      </c>
      <c r="B30" s="18" t="s">
        <v>88</v>
      </c>
      <c r="C30" s="17" t="s">
        <v>89</v>
      </c>
      <c r="D30" s="16" t="s">
        <v>90</v>
      </c>
      <c r="E30" s="16" t="s">
        <v>6</v>
      </c>
    </row>
    <row r="31" spans="1:5" ht="20.100000000000001" customHeight="1">
      <c r="A31" s="16">
        <v>28</v>
      </c>
      <c r="B31" s="18" t="s">
        <v>92</v>
      </c>
      <c r="C31" s="17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18" t="s">
        <v>94</v>
      </c>
      <c r="C32" s="17" t="s">
        <v>96</v>
      </c>
      <c r="D32" s="16" t="s">
        <v>95</v>
      </c>
      <c r="E32" s="16" t="s">
        <v>6</v>
      </c>
    </row>
    <row r="33" spans="1:5" ht="20.100000000000001" customHeight="1">
      <c r="A33" s="16">
        <v>30</v>
      </c>
      <c r="B33" s="26" t="s">
        <v>98</v>
      </c>
      <c r="C33" s="26" t="s">
        <v>99</v>
      </c>
      <c r="D33" s="16" t="s">
        <v>100</v>
      </c>
      <c r="E33" s="16" t="s">
        <v>6</v>
      </c>
    </row>
    <row r="34" spans="1:5" ht="20.100000000000001" customHeight="1">
      <c r="A34" s="16">
        <v>31</v>
      </c>
      <c r="B34" s="26" t="s">
        <v>101</v>
      </c>
      <c r="C34" s="26" t="s">
        <v>102</v>
      </c>
      <c r="D34" s="16" t="s">
        <v>103</v>
      </c>
      <c r="E34" s="16" t="s">
        <v>6</v>
      </c>
    </row>
    <row r="35" spans="1:5" ht="20.100000000000001" customHeight="1">
      <c r="A35" s="16">
        <v>32</v>
      </c>
      <c r="B35" s="26" t="s">
        <v>104</v>
      </c>
      <c r="C35" s="26" t="s">
        <v>109</v>
      </c>
      <c r="D35" s="16" t="s">
        <v>105</v>
      </c>
      <c r="E35" s="16" t="s">
        <v>6</v>
      </c>
    </row>
    <row r="36" spans="1:5" ht="20.100000000000001" customHeight="1">
      <c r="A36" s="16">
        <v>33</v>
      </c>
      <c r="B36" s="26" t="s">
        <v>106</v>
      </c>
      <c r="C36" s="26" t="s">
        <v>107</v>
      </c>
      <c r="D36" s="16" t="s">
        <v>108</v>
      </c>
      <c r="E36" s="16" t="s">
        <v>10</v>
      </c>
    </row>
    <row r="37" spans="1:5" ht="20.100000000000001" customHeight="1">
      <c r="A37" s="16">
        <v>34</v>
      </c>
      <c r="B37" s="17" t="s">
        <v>110</v>
      </c>
      <c r="C37" s="17" t="s">
        <v>113</v>
      </c>
      <c r="D37" s="15" t="s">
        <v>116</v>
      </c>
      <c r="E37" s="16" t="s">
        <v>6</v>
      </c>
    </row>
    <row r="38" spans="1:5" ht="20.100000000000001" customHeight="1">
      <c r="A38" s="16">
        <v>35</v>
      </c>
      <c r="B38" s="17" t="s">
        <v>111</v>
      </c>
      <c r="C38" s="17" t="s">
        <v>114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112</v>
      </c>
      <c r="C39" s="17" t="s">
        <v>115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122</v>
      </c>
      <c r="E40" s="16" t="s">
        <v>6</v>
      </c>
    </row>
    <row r="41" spans="1:5" ht="20.100000000000001" customHeight="1">
      <c r="A41" s="16">
        <v>38</v>
      </c>
      <c r="B41" s="17" t="s">
        <v>120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135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7" t="s">
        <v>127</v>
      </c>
      <c r="C43" s="17" t="s">
        <v>136</v>
      </c>
      <c r="D43" s="15" t="s">
        <v>128</v>
      </c>
      <c r="E43" s="16" t="s">
        <v>6</v>
      </c>
    </row>
    <row r="44" spans="1:5" ht="20.100000000000001" customHeight="1">
      <c r="A44" s="16">
        <v>41</v>
      </c>
      <c r="B44" s="17" t="s">
        <v>129</v>
      </c>
      <c r="C44" s="17" t="s">
        <v>131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130</v>
      </c>
      <c r="C45" s="17" t="s">
        <v>133</v>
      </c>
      <c r="D45" s="15" t="s">
        <v>134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10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181</v>
      </c>
      <c r="D60" s="15" t="s">
        <v>180</v>
      </c>
      <c r="E60" s="16" t="s">
        <v>10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191</v>
      </c>
      <c r="D63" s="15" t="s">
        <v>192</v>
      </c>
      <c r="E63" s="16" t="s">
        <v>6</v>
      </c>
    </row>
    <row r="64" spans="1:5" ht="20.100000000000001" customHeight="1">
      <c r="A64" s="16">
        <v>61</v>
      </c>
      <c r="B64" s="17" t="s">
        <v>189</v>
      </c>
      <c r="C64" s="17" t="s">
        <v>193</v>
      </c>
      <c r="D64" s="15" t="s">
        <v>194</v>
      </c>
      <c r="E64" s="16" t="s">
        <v>10</v>
      </c>
    </row>
    <row r="65" spans="1:5" ht="20.100000000000001" customHeight="1">
      <c r="A65" s="16">
        <v>62</v>
      </c>
      <c r="B65" s="17" t="s">
        <v>190</v>
      </c>
      <c r="C65" s="17" t="s">
        <v>205</v>
      </c>
      <c r="D65" s="15" t="s">
        <v>195</v>
      </c>
      <c r="E65" s="16" t="s">
        <v>6</v>
      </c>
    </row>
    <row r="66" spans="1:5" ht="20.100000000000001" customHeight="1">
      <c r="A66" s="16">
        <v>63</v>
      </c>
      <c r="B66" s="17" t="s">
        <v>196</v>
      </c>
      <c r="C66" s="17" t="s">
        <v>199</v>
      </c>
      <c r="D66" s="15" t="s">
        <v>200</v>
      </c>
      <c r="E66" s="16" t="s">
        <v>6</v>
      </c>
    </row>
    <row r="67" spans="1:5" ht="20.100000000000001" customHeight="1">
      <c r="A67" s="16">
        <v>64</v>
      </c>
      <c r="B67" s="17" t="s">
        <v>197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198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209</v>
      </c>
      <c r="D69" s="15" t="s">
        <v>210</v>
      </c>
      <c r="E69" s="16" t="s">
        <v>6</v>
      </c>
    </row>
    <row r="70" spans="1:5" ht="20.100000000000001" customHeight="1">
      <c r="A70" s="16">
        <v>67</v>
      </c>
      <c r="B70" s="17" t="s">
        <v>207</v>
      </c>
      <c r="C70" s="17" t="s">
        <v>211</v>
      </c>
      <c r="D70" s="15" t="s">
        <v>212</v>
      </c>
      <c r="E70" s="16" t="s">
        <v>10</v>
      </c>
    </row>
    <row r="71" spans="1:5" ht="20.100000000000001" customHeight="1">
      <c r="A71" s="16">
        <v>68</v>
      </c>
      <c r="B71" s="17" t="s">
        <v>208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218</v>
      </c>
      <c r="D72" s="15" t="s">
        <v>219</v>
      </c>
      <c r="E72" s="16" t="s">
        <v>6</v>
      </c>
    </row>
    <row r="73" spans="1:5" ht="20.100000000000001" customHeight="1">
      <c r="A73" s="16">
        <v>70</v>
      </c>
      <c r="B73" s="17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17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234</v>
      </c>
      <c r="D75" s="15" t="s">
        <v>227</v>
      </c>
      <c r="E75" s="16" t="s">
        <v>6</v>
      </c>
    </row>
    <row r="76" spans="1:5" ht="20.100000000000001" customHeight="1">
      <c r="A76" s="16">
        <v>73</v>
      </c>
      <c r="B76" s="17" t="s">
        <v>225</v>
      </c>
      <c r="C76" s="17" t="s">
        <v>228</v>
      </c>
      <c r="D76" s="15" t="s">
        <v>229</v>
      </c>
      <c r="E76" s="16" t="s">
        <v>6</v>
      </c>
    </row>
    <row r="77" spans="1:5" ht="20.100000000000001" customHeight="1">
      <c r="A77" s="16">
        <v>74</v>
      </c>
      <c r="B77" s="17" t="s">
        <v>226</v>
      </c>
      <c r="C77" s="17" t="s">
        <v>230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tr">
        <f>VLOOKUP(B78,'[1]Name and ISIN'!A:C,2,0)</f>
        <v>Kewal Kiran Clothing Limited</v>
      </c>
      <c r="D78" s="15" t="str">
        <f>VLOOKUP(B78,'[1]Name and ISIN'!$A:$C,3,0)</f>
        <v>INE401H01017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tr">
        <f>VLOOKUP(B79,'[1]Name and ISIN'!A:C,2,0)</f>
        <v>TGB Banquets And Hotels Limited</v>
      </c>
      <c r="D79" s="15" t="str">
        <f>VLOOKUP(B79,'[1]Name and ISIN'!$A:$C,3,0)</f>
        <v>INE797H01018</v>
      </c>
      <c r="E79" s="16" t="s">
        <v>6</v>
      </c>
    </row>
    <row r="80" spans="1:5" ht="20.100000000000001" customHeight="1">
      <c r="A80" s="16">
        <v>77</v>
      </c>
      <c r="B80" s="27" t="s">
        <v>235</v>
      </c>
      <c r="C80" s="17" t="s">
        <v>238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27" t="s">
        <v>236</v>
      </c>
      <c r="C81" s="17" t="s">
        <v>240</v>
      </c>
      <c r="D81" s="15" t="s">
        <v>241</v>
      </c>
      <c r="E81" s="16" t="s">
        <v>6</v>
      </c>
    </row>
    <row r="82" spans="1:5" ht="20.100000000000001" customHeight="1">
      <c r="A82" s="16">
        <v>79</v>
      </c>
      <c r="B82" s="27" t="s">
        <v>237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247</v>
      </c>
      <c r="D83" s="15" t="s">
        <v>248</v>
      </c>
      <c r="E83" s="16" t="s">
        <v>6</v>
      </c>
    </row>
    <row r="84" spans="1:5" ht="20.100000000000001" customHeight="1">
      <c r="A84" s="16">
        <v>81</v>
      </c>
      <c r="B84" s="17" t="s">
        <v>245</v>
      </c>
      <c r="C84" s="17" t="s">
        <v>249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7" t="s">
        <v>246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268</v>
      </c>
      <c r="D90" s="15" t="s">
        <v>269</v>
      </c>
      <c r="E90" s="16" t="s">
        <v>6</v>
      </c>
    </row>
    <row r="91" spans="1:5" ht="20.100000000000001" customHeight="1">
      <c r="A91" s="16">
        <v>88</v>
      </c>
      <c r="B91" s="18" t="s">
        <v>263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177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281</v>
      </c>
      <c r="C93" s="17" t="s">
        <v>283</v>
      </c>
      <c r="D93" s="15" t="s">
        <v>284</v>
      </c>
      <c r="E93" s="16" t="s">
        <v>6</v>
      </c>
    </row>
    <row r="94" spans="1:5" ht="20.100000000000001" customHeight="1">
      <c r="A94" s="16">
        <v>91</v>
      </c>
      <c r="B94" s="18" t="s">
        <v>282</v>
      </c>
      <c r="C94" s="17" t="s">
        <v>286</v>
      </c>
      <c r="D94" s="15" t="s">
        <v>285</v>
      </c>
      <c r="E94" s="16" t="s">
        <v>6</v>
      </c>
    </row>
    <row r="95" spans="1:5" ht="20.100000000000001" customHeight="1">
      <c r="A95" s="4" t="s">
        <v>287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:B18">
    <cfRule type="duplicateValues" priority="40"/>
  </conditionalFormatting>
  <conditionalFormatting sqref="B19">
    <cfRule type="duplicateValues" priority="39"/>
  </conditionalFormatting>
  <conditionalFormatting sqref="B21">
    <cfRule type="duplicateValues" priority="3851"/>
  </conditionalFormatting>
  <conditionalFormatting sqref="B24">
    <cfRule type="duplicateValues" priority="30"/>
  </conditionalFormatting>
  <conditionalFormatting sqref="B27">
    <cfRule type="duplicateValues" priority="27"/>
  </conditionalFormatting>
  <conditionalFormatting sqref="B28:B30">
    <cfRule type="duplicateValues" priority="26"/>
  </conditionalFormatting>
  <conditionalFormatting sqref="B25:B26">
    <cfRule type="duplicateValues" priority="3996"/>
  </conditionalFormatting>
  <conditionalFormatting sqref="B31:B32">
    <cfRule type="duplicateValues" priority="4127"/>
  </conditionalFormatting>
  <conditionalFormatting sqref="B20">
    <cfRule type="duplicateValues" priority="4133"/>
  </conditionalFormatting>
  <conditionalFormatting sqref="B130:B1048576 B1:B39">
    <cfRule type="duplicateValues" dxfId="19" priority="20"/>
  </conditionalFormatting>
  <conditionalFormatting sqref="B130:B1048576">
    <cfRule type="duplicateValues" dxfId="18" priority="19"/>
  </conditionalFormatting>
  <conditionalFormatting sqref="B130:B1048576 B1:B43">
    <cfRule type="duplicateValues" dxfId="17" priority="17"/>
  </conditionalFormatting>
  <conditionalFormatting sqref="B130:B1048576 B1:B45">
    <cfRule type="duplicateValues" dxfId="16" priority="16"/>
  </conditionalFormatting>
  <conditionalFormatting sqref="B130:B1048576 B1:B13 B33:B36">
    <cfRule type="duplicateValues" dxfId="15" priority="4315"/>
  </conditionalFormatting>
  <conditionalFormatting sqref="B130:B1048576 B1:B19 B33:B36">
    <cfRule type="duplicateValues" dxfId="14" priority="4320"/>
  </conditionalFormatting>
  <conditionalFormatting sqref="B130:B1048576 B1:B23 B33:B36">
    <cfRule type="duplicateValues" dxfId="13" priority="4324"/>
  </conditionalFormatting>
  <conditionalFormatting sqref="B130:B1048576 B1:B36">
    <cfRule type="duplicateValues" dxfId="12" priority="4328"/>
  </conditionalFormatting>
  <conditionalFormatting sqref="B40:B43">
    <cfRule type="duplicateValues" dxfId="11" priority="4331"/>
  </conditionalFormatting>
  <conditionalFormatting sqref="B130:B1048576 B1:B62">
    <cfRule type="duplicateValues" dxfId="10" priority="14"/>
  </conditionalFormatting>
  <conditionalFormatting sqref="B63:B65">
    <cfRule type="duplicateValues" dxfId="9" priority="13"/>
  </conditionalFormatting>
  <conditionalFormatting sqref="B130:B1048576 B1:B77">
    <cfRule type="duplicateValues" dxfId="8" priority="12"/>
  </conditionalFormatting>
  <conditionalFormatting sqref="B130:B1048576">
    <cfRule type="duplicateValues" dxfId="7" priority="2"/>
  </conditionalFormatting>
  <conditionalFormatting sqref="B22:B23">
    <cfRule type="duplicateValues" priority="4432"/>
  </conditionalFormatting>
  <conditionalFormatting sqref="B1:B86 B95:B1048576">
    <cfRule type="duplicateValues" dxfId="6" priority="1"/>
  </conditionalFormatting>
  <conditionalFormatting sqref="B1:B13">
    <cfRule type="duplicateValues" dxfId="5" priority="4754"/>
  </conditionalFormatting>
  <conditionalFormatting sqref="B4:B13">
    <cfRule type="duplicateValues" dxfId="4" priority="4756"/>
  </conditionalFormatting>
  <conditionalFormatting sqref="B4:B13">
    <cfRule type="duplicateValues" dxfId="3" priority="4758"/>
    <cfRule type="duplicateValues" dxfId="2" priority="4759"/>
  </conditionalFormatting>
  <conditionalFormatting sqref="B1:B13">
    <cfRule type="duplicateValues" dxfId="1" priority="4762"/>
    <cfRule type="duplicateValues" dxfId="0" priority="4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2023-01-06T03:45:50Z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