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2"/>
  <c r="A33"/>
  <c r="A34" s="1"/>
  <c r="A35" s="1"/>
  <c r="A36" s="1"/>
  <c r="A5" i="7" l="1"/>
  <c r="A6" s="1"/>
  <c r="A5" i="12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5" i="11" l="1"/>
  <c r="A6" s="1"/>
  <c r="A7" s="1"/>
</calcChain>
</file>

<file path=xl/sharedStrings.xml><?xml version="1.0" encoding="utf-8"?>
<sst xmlns="http://schemas.openxmlformats.org/spreadsheetml/2006/main" count="196" uniqueCount="125">
  <si>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</si>
  <si>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</si>
  <si>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</si>
  <si>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</si>
  <si>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</si>
  <si>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</si>
  <si>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</si>
  <si>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</si>
  <si>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</si>
  <si>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</si>
  <si>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</si>
  <si>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</si>
  <si>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</si>
  <si>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</si>
  <si>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</si>
  <si>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</si>
  <si>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</si>
  <si>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</si>
  <si>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</si>
  <si>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</si>
  <si>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</si>
  <si>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</si>
  <si>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</si>
  <si>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</si>
  <si>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</si>
  <si>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</si>
  <si>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</si>
  <si>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</si>
  <si>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</si>
  <si>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</si>
  <si>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</si>
  <si>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</si>
  <si>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</si>
  <si>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AFFLE</t>
  </si>
  <si>
    <t>Affle (India) Limited</t>
  </si>
  <si>
    <t>INE00WC01019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</si>
  <si>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</si>
  <si>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</si>
  <si>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</si>
  <si>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</si>
  <si>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</si>
  <si>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</si>
  <si>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</si>
  <si>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</si>
  <si>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</si>
  <si>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</si>
  <si>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</si>
  <si>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</si>
  <si>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</si>
  <si>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</si>
  <si>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</si>
  <si>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</si>
  <si>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</si>
  <si>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</si>
  <si>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</si>
  <si>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</si>
  <si>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</si>
  <si>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</si>
  <si>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</si>
  <si>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</si>
  <si>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</si>
  <si>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</si>
  <si>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</si>
  <si>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</si>
  <si>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</si>
  <si>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</si>
  <si>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</si>
  <si>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</si>
  <si>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</si>
  <si>
    <t>MEP</t>
  </si>
  <si>
    <t>MEP Infrastructure Developers Limited</t>
  </si>
  <si>
    <t>INE776I01010</t>
  </si>
  <si>
    <t>PITTIENG</t>
  </si>
  <si>
    <t>Pitti Engineering Limited</t>
  </si>
  <si>
    <t>INE450D01021</t>
  </si>
  <si>
    <t>INVENTURE</t>
  </si>
  <si>
    <t>Inventure Growth &amp; Securities Limited</t>
  </si>
  <si>
    <t>INE878H01016</t>
  </si>
  <si>
    <t>KMSUGAR</t>
  </si>
  <si>
    <t>K.M.Sugar Mills Limited</t>
  </si>
  <si>
    <t>INE157H01023</t>
  </si>
  <si>
    <t>ASPINWALL</t>
  </si>
  <si>
    <t>Aspinwall and Company Limited</t>
  </si>
  <si>
    <t>INE991I01015</t>
  </si>
  <si>
    <t>PRAJIND</t>
  </si>
  <si>
    <t>Praj Industries Limited</t>
  </si>
  <si>
    <t>INE074A01025</t>
  </si>
  <si>
    <t>AURIONPRO</t>
  </si>
  <si>
    <t>Aurionpro Solutions Limited</t>
  </si>
  <si>
    <t>INE132H01018</t>
  </si>
  <si>
    <t>QUICKHEAL</t>
  </si>
  <si>
    <t>Quick Heal Technologies Limited</t>
  </si>
  <si>
    <t>INE306L01010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</si>
  <si>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</si>
  <si>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</si>
  <si>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</si>
  <si>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</si>
  <si>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</si>
  <si>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</si>
  <si>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</si>
  <si>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</si>
  <si>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</si>
  <si>
    <t>List of securities shortlisted in Short - Term ASM Framework Stage - I w.e.f.  March 18, 2021</t>
  </si>
  <si>
    <t>List of securities shortlisted in Short - Term ASM Framework Stage - II w.e.f.  March 18, 2021</t>
  </si>
  <si>
    <t>List of securities shortlisted to move from Short - Term ASM Framework Stage - I to Stage - II w.e.f.  March 18, 2021</t>
  </si>
  <si>
    <t>List of securities shortlisted to move from Short - Term ASM Framework Stage - II to Stage - I w.e.f.  March 18, 2021</t>
  </si>
  <si>
    <t>List of securities to be excluded from Short - Term ASM Framework w.e.f.  March 18, 2021</t>
  </si>
  <si>
    <t>BAFNAPH</t>
  </si>
  <si>
    <t>Bafna Pharmaceuticals Limited</t>
  </si>
  <si>
    <t>INE878I01022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</si>
  <si>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</si>
  <si>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</si>
  <si>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</si>
  <si>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</si>
  <si>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</si>
  <si>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</si>
  <si>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</si>
  <si>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</si>
  <si>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</si>
  <si>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HINDNATGLS</t>
  </si>
  <si>
    <t>Hindusthan National Glass &amp; Industries Limited</t>
  </si>
  <si>
    <t>INE952A01022</t>
  </si>
  <si>
    <t>INTELLECT</t>
  </si>
  <si>
    <t>Intellect Design Arena Limited</t>
  </si>
  <si>
    <t>INE306R01017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</si>
</sst>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7" ht="20.100000000000001" customHeight="1">
      <c r="A1" s="32" t="s">
        <v>102</v>
      </c>
      <c r="B1" s="32"/>
      <c r="C1" s="32"/>
      <c r="D1" s="32"/>
    </row>
    <row r="2" spans="1:7" ht="20.100000000000001" customHeight="1">
      <c r="A2" s="23"/>
      <c r="B2" s="23"/>
      <c r="C2" s="23"/>
      <c r="D2" s="23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107</v>
      </c>
      <c r="C4" s="19" t="s">
        <v>108</v>
      </c>
      <c r="D4" s="21" t="s">
        <v>109</v>
      </c>
      <c r="F4" s="7"/>
      <c r="G4" s="7"/>
    </row>
    <row r="5" spans="1:7" s="2" customFormat="1" ht="20.100000000000001" customHeight="1">
      <c r="A5" s="18">
        <f>+A4+1</f>
        <v>2</v>
      </c>
      <c r="B5" s="20" t="s">
        <v>110</v>
      </c>
      <c r="C5" s="19" t="s">
        <v>111</v>
      </c>
      <c r="D5" s="21" t="s">
        <v>112</v>
      </c>
      <c r="F5" s="7"/>
      <c r="G5" s="7"/>
    </row>
    <row r="6" spans="1:7" s="2" customFormat="1" ht="20.100000000000001" customHeight="1">
      <c r="A6" s="18">
        <f t="shared" ref="A6" si="0">+A5+1</f>
        <v>3</v>
      </c>
      <c r="B6" s="20" t="s">
        <v>113</v>
      </c>
      <c r="C6" s="19" t="s">
        <v>114</v>
      </c>
      <c r="D6" s="21" t="s">
        <v>115</v>
      </c>
      <c r="F6" s="7"/>
      <c r="G6" s="7"/>
    </row>
    <row r="7" spans="1:7" s="2" customFormat="1" ht="20.100000000000001" customHeight="1">
      <c r="A7" s="18">
        <v>4</v>
      </c>
      <c r="B7" s="20" t="s">
        <v>116</v>
      </c>
      <c r="C7" s="19" t="s">
        <v>117</v>
      </c>
      <c r="D7" s="21" t="s">
        <v>118</v>
      </c>
      <c r="F7" s="7"/>
      <c r="G7" s="7"/>
    </row>
    <row r="8" spans="1:7" s="2" customFormat="1" ht="20.100000000000001" customHeight="1">
      <c r="A8" s="18">
        <v>5</v>
      </c>
      <c r="B8" s="20" t="s">
        <v>119</v>
      </c>
      <c r="C8" s="19" t="s">
        <v>120</v>
      </c>
      <c r="D8" s="21" t="s">
        <v>121</v>
      </c>
      <c r="F8" s="7"/>
      <c r="G8" s="7"/>
    </row>
    <row r="9" spans="1:7" s="2" customFormat="1" ht="20.100000000000001" customHeight="1">
      <c r="A9" s="18">
        <v>6</v>
      </c>
      <c r="B9" s="20" t="s">
        <v>122</v>
      </c>
      <c r="C9" s="19" t="s">
        <v>123</v>
      </c>
      <c r="D9" s="21" t="s">
        <v>124</v>
      </c>
      <c r="F9" s="7"/>
      <c r="G9" s="7"/>
    </row>
    <row r="10" spans="1:7" ht="20.100000000000001" customHeight="1">
      <c r="A10" s="17"/>
      <c r="B10" s="26"/>
      <c r="C10" s="14"/>
      <c r="D10" s="27"/>
    </row>
    <row r="11" spans="1:7" ht="20.100000000000001" customHeight="1">
      <c r="A11" s="32" t="s">
        <v>103</v>
      </c>
      <c r="B11" s="32"/>
      <c r="C11" s="32"/>
      <c r="D11" s="32"/>
    </row>
    <row r="12" spans="1:7" ht="20.100000000000001" customHeight="1">
      <c r="A12" s="23"/>
      <c r="B12" s="23"/>
      <c r="C12" s="23"/>
      <c r="D12" s="23"/>
    </row>
    <row r="13" spans="1:7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7" ht="20.100000000000001" customHeight="1">
      <c r="A14" s="29" t="s">
        <v>7</v>
      </c>
      <c r="B14" s="30"/>
      <c r="C14" s="30"/>
      <c r="D14" s="31"/>
    </row>
    <row r="15" spans="1:7" ht="20.100000000000001" customHeight="1">
      <c r="A15" s="15"/>
      <c r="B15" s="14"/>
      <c r="C15" s="14"/>
      <c r="D15" s="6"/>
    </row>
    <row r="16" spans="1:7" ht="13.5" customHeight="1">
      <c r="A16" s="32" t="s">
        <v>104</v>
      </c>
      <c r="B16" s="32"/>
      <c r="C16" s="32"/>
      <c r="D16" s="32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9" t="s">
        <v>7</v>
      </c>
      <c r="B19" s="30"/>
      <c r="C19" s="30"/>
      <c r="D19" s="31"/>
    </row>
    <row r="20" spans="1:4" ht="20.100000000000001" customHeight="1">
      <c r="A20" s="17"/>
      <c r="B20" s="22"/>
      <c r="C20" s="22"/>
      <c r="D20" s="17"/>
    </row>
    <row r="21" spans="1:4" ht="13.5" customHeight="1">
      <c r="A21" s="32" t="s">
        <v>105</v>
      </c>
      <c r="B21" s="32"/>
      <c r="C21" s="32"/>
      <c r="D21" s="32"/>
    </row>
    <row r="22" spans="1:4" ht="20.100000000000001" customHeight="1">
      <c r="A22" s="23"/>
      <c r="B22" s="23"/>
      <c r="C22" s="23"/>
      <c r="D22" s="23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9" t="s">
        <v>7</v>
      </c>
      <c r="B24" s="30"/>
      <c r="C24" s="30"/>
      <c r="D24" s="3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conditionalFormatting sqref="B10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C14" sqref="C1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3" t="s">
        <v>106</v>
      </c>
      <c r="B1" s="33"/>
      <c r="C1" s="33"/>
      <c r="D1" s="33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60</v>
      </c>
      <c r="C4" s="19" t="s">
        <v>61</v>
      </c>
      <c r="D4" s="21" t="s">
        <v>62</v>
      </c>
      <c r="F4" s="7"/>
      <c r="G4" s="7"/>
    </row>
    <row r="5" spans="1:7" s="2" customFormat="1" ht="20.100000000000001" customHeight="1">
      <c r="A5" s="18">
        <f>+A4+1</f>
        <v>2</v>
      </c>
      <c r="B5" s="20" t="s">
        <v>63</v>
      </c>
      <c r="C5" s="19" t="s">
        <v>64</v>
      </c>
      <c r="D5" s="21" t="s">
        <v>65</v>
      </c>
      <c r="F5" s="7"/>
      <c r="G5" s="7"/>
    </row>
    <row r="6" spans="1:7" s="2" customFormat="1" ht="20.100000000000001" customHeight="1">
      <c r="A6" s="18">
        <f t="shared" ref="A6:A7" si="0">+A5+1</f>
        <v>3</v>
      </c>
      <c r="B6" s="20" t="s">
        <v>66</v>
      </c>
      <c r="C6" s="19" t="s">
        <v>67</v>
      </c>
      <c r="D6" s="21" t="s">
        <v>68</v>
      </c>
      <c r="F6" s="7"/>
      <c r="G6" s="7"/>
    </row>
    <row r="7" spans="1:7" s="2" customFormat="1" ht="20.100000000000001" customHeight="1">
      <c r="A7" s="18">
        <f t="shared" si="0"/>
        <v>4</v>
      </c>
      <c r="B7" s="20" t="s">
        <v>12</v>
      </c>
      <c r="C7" s="19" t="s">
        <v>13</v>
      </c>
      <c r="D7" s="21" t="s">
        <v>14</v>
      </c>
      <c r="F7" s="7"/>
      <c r="G7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21</v>
      </c>
      <c r="C4" s="19" t="s">
        <v>22</v>
      </c>
      <c r="D4" s="25" t="s">
        <v>23</v>
      </c>
      <c r="E4" s="18" t="s">
        <v>8</v>
      </c>
    </row>
    <row r="5" spans="1:5" ht="20.100000000000001" customHeight="1">
      <c r="A5" s="18">
        <f>+A4+1</f>
        <v>2</v>
      </c>
      <c r="B5" s="19" t="s">
        <v>24</v>
      </c>
      <c r="C5" s="19" t="s">
        <v>25</v>
      </c>
      <c r="D5" s="25" t="s">
        <v>26</v>
      </c>
      <c r="E5" s="18" t="s">
        <v>6</v>
      </c>
    </row>
    <row r="6" spans="1:5" ht="20.100000000000001" customHeight="1">
      <c r="A6" s="18">
        <f t="shared" ref="A6:A36" si="0">+A5+1</f>
        <v>3</v>
      </c>
      <c r="B6" s="19" t="s">
        <v>27</v>
      </c>
      <c r="C6" s="19" t="s">
        <v>28</v>
      </c>
      <c r="D6" s="25" t="s">
        <v>29</v>
      </c>
      <c r="E6" s="18" t="s">
        <v>6</v>
      </c>
    </row>
    <row r="7" spans="1:5" ht="20.100000000000001" customHeight="1">
      <c r="A7" s="18">
        <f t="shared" si="0"/>
        <v>4</v>
      </c>
      <c r="B7" s="19" t="s">
        <v>30</v>
      </c>
      <c r="C7" s="19" t="s">
        <v>31</v>
      </c>
      <c r="D7" s="25" t="s">
        <v>32</v>
      </c>
      <c r="E7" s="18" t="s">
        <v>6</v>
      </c>
    </row>
    <row r="8" spans="1:5" ht="20.100000000000001" customHeight="1">
      <c r="A8" s="18">
        <f t="shared" si="0"/>
        <v>5</v>
      </c>
      <c r="B8" s="19" t="s">
        <v>9</v>
      </c>
      <c r="C8" s="19" t="s">
        <v>10</v>
      </c>
      <c r="D8" s="25" t="s">
        <v>11</v>
      </c>
      <c r="E8" s="18" t="s">
        <v>6</v>
      </c>
    </row>
    <row r="9" spans="1:5" ht="20.100000000000001" customHeight="1">
      <c r="A9" s="18">
        <f t="shared" si="0"/>
        <v>6</v>
      </c>
      <c r="B9" s="19" t="s">
        <v>33</v>
      </c>
      <c r="C9" s="19" t="s">
        <v>34</v>
      </c>
      <c r="D9" s="25" t="s">
        <v>35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36</v>
      </c>
      <c r="C10" s="19" t="s">
        <v>37</v>
      </c>
      <c r="D10" s="25" t="s">
        <v>38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39</v>
      </c>
      <c r="C11" s="19" t="s">
        <v>40</v>
      </c>
      <c r="D11" s="25" t="s">
        <v>41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42</v>
      </c>
      <c r="C12" s="19" t="s">
        <v>43</v>
      </c>
      <c r="D12" s="25" t="s">
        <v>44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45</v>
      </c>
      <c r="C13" s="19" t="s">
        <v>46</v>
      </c>
      <c r="D13" s="25" t="s">
        <v>47</v>
      </c>
      <c r="E13" s="18" t="s">
        <v>6</v>
      </c>
    </row>
    <row r="14" spans="1:5" ht="20.100000000000001" customHeight="1">
      <c r="A14" s="18">
        <f t="shared" si="0"/>
        <v>11</v>
      </c>
      <c r="B14" s="19" t="s">
        <v>48</v>
      </c>
      <c r="C14" s="19" t="s">
        <v>49</v>
      </c>
      <c r="D14" s="25" t="s">
        <v>50</v>
      </c>
      <c r="E14" s="18" t="s">
        <v>6</v>
      </c>
    </row>
    <row r="15" spans="1:5" ht="20.100000000000001" customHeight="1">
      <c r="A15" s="18">
        <f t="shared" si="0"/>
        <v>12</v>
      </c>
      <c r="B15" s="19" t="s">
        <v>51</v>
      </c>
      <c r="C15" s="19" t="s">
        <v>52</v>
      </c>
      <c r="D15" s="25" t="s">
        <v>53</v>
      </c>
      <c r="E15" s="18" t="s">
        <v>6</v>
      </c>
    </row>
    <row r="16" spans="1:5" ht="20.100000000000001" customHeight="1">
      <c r="A16" s="18">
        <f t="shared" si="0"/>
        <v>13</v>
      </c>
      <c r="B16" s="20" t="s">
        <v>15</v>
      </c>
      <c r="C16" s="19" t="s">
        <v>16</v>
      </c>
      <c r="D16" s="21" t="s">
        <v>17</v>
      </c>
      <c r="E16" s="18" t="s">
        <v>6</v>
      </c>
    </row>
    <row r="17" spans="1:5" ht="20.100000000000001" customHeight="1">
      <c r="A17" s="18">
        <f t="shared" si="0"/>
        <v>14</v>
      </c>
      <c r="B17" s="20" t="s">
        <v>18</v>
      </c>
      <c r="C17" s="19" t="s">
        <v>19</v>
      </c>
      <c r="D17" s="21" t="s">
        <v>20</v>
      </c>
      <c r="E17" s="18" t="s">
        <v>6</v>
      </c>
    </row>
    <row r="18" spans="1:5" ht="20.100000000000001" customHeight="1">
      <c r="A18" s="18">
        <f t="shared" si="0"/>
        <v>15</v>
      </c>
      <c r="B18" s="20" t="s">
        <v>54</v>
      </c>
      <c r="C18" s="19" t="s">
        <v>55</v>
      </c>
      <c r="D18" s="21" t="s">
        <v>56</v>
      </c>
      <c r="E18" s="18" t="s">
        <v>6</v>
      </c>
    </row>
    <row r="19" spans="1:5" ht="20.100000000000001" customHeight="1">
      <c r="A19" s="18">
        <f t="shared" si="0"/>
        <v>16</v>
      </c>
      <c r="B19" s="20" t="s">
        <v>57</v>
      </c>
      <c r="C19" s="19" t="s">
        <v>59</v>
      </c>
      <c r="D19" s="21" t="s">
        <v>58</v>
      </c>
      <c r="E19" s="18" t="s">
        <v>6</v>
      </c>
    </row>
    <row r="20" spans="1:5" ht="20.100000000000001" customHeight="1">
      <c r="A20" s="18">
        <f t="shared" si="0"/>
        <v>17</v>
      </c>
      <c r="B20" s="20" t="s">
        <v>69</v>
      </c>
      <c r="C20" s="19" t="s">
        <v>70</v>
      </c>
      <c r="D20" s="21" t="s">
        <v>71</v>
      </c>
      <c r="E20" s="18" t="s">
        <v>6</v>
      </c>
    </row>
    <row r="21" spans="1:5" ht="20.100000000000001" customHeight="1">
      <c r="A21" s="18">
        <f t="shared" si="0"/>
        <v>18</v>
      </c>
      <c r="B21" s="20" t="s">
        <v>72</v>
      </c>
      <c r="C21" s="19" t="s">
        <v>73</v>
      </c>
      <c r="D21" s="21" t="s">
        <v>74</v>
      </c>
      <c r="E21" s="18" t="s">
        <v>6</v>
      </c>
    </row>
    <row r="22" spans="1:5" ht="20.100000000000001" customHeight="1">
      <c r="A22" s="18">
        <f t="shared" si="0"/>
        <v>19</v>
      </c>
      <c r="B22" s="20" t="s">
        <v>75</v>
      </c>
      <c r="C22" s="19" t="s">
        <v>76</v>
      </c>
      <c r="D22" s="21" t="s">
        <v>77</v>
      </c>
      <c r="E22" s="18" t="s">
        <v>6</v>
      </c>
    </row>
    <row r="23" spans="1:5" ht="20.100000000000001" customHeight="1">
      <c r="A23" s="18">
        <f t="shared" si="0"/>
        <v>20</v>
      </c>
      <c r="B23" s="20" t="s">
        <v>78</v>
      </c>
      <c r="C23" s="19" t="s">
        <v>79</v>
      </c>
      <c r="D23" s="21" t="s">
        <v>80</v>
      </c>
      <c r="E23" s="18" t="s">
        <v>6</v>
      </c>
    </row>
    <row r="24" spans="1:5" ht="20.100000000000001" customHeight="1">
      <c r="A24" s="18">
        <f t="shared" si="0"/>
        <v>21</v>
      </c>
      <c r="B24" s="20" t="s">
        <v>81</v>
      </c>
      <c r="C24" s="19" t="s">
        <v>82</v>
      </c>
      <c r="D24" s="21" t="s">
        <v>83</v>
      </c>
      <c r="E24" s="18" t="s">
        <v>6</v>
      </c>
    </row>
    <row r="25" spans="1:5" ht="20.100000000000001" customHeight="1">
      <c r="A25" s="18">
        <f t="shared" si="0"/>
        <v>22</v>
      </c>
      <c r="B25" s="20" t="s">
        <v>84</v>
      </c>
      <c r="C25" s="19" t="s">
        <v>85</v>
      </c>
      <c r="D25" s="21" t="s">
        <v>86</v>
      </c>
      <c r="E25" s="18" t="s">
        <v>6</v>
      </c>
    </row>
    <row r="26" spans="1:5" ht="20.100000000000001" customHeight="1">
      <c r="A26" s="18">
        <f t="shared" si="0"/>
        <v>23</v>
      </c>
      <c r="B26" s="19" t="s">
        <v>87</v>
      </c>
      <c r="C26" s="28" t="s">
        <v>88</v>
      </c>
      <c r="D26" s="25" t="s">
        <v>89</v>
      </c>
      <c r="E26" s="18" t="s">
        <v>6</v>
      </c>
    </row>
    <row r="27" spans="1:5" ht="20.100000000000001" customHeight="1">
      <c r="A27" s="18">
        <f t="shared" si="0"/>
        <v>24</v>
      </c>
      <c r="B27" s="19" t="s">
        <v>90</v>
      </c>
      <c r="C27" s="28" t="s">
        <v>91</v>
      </c>
      <c r="D27" s="25" t="s">
        <v>92</v>
      </c>
      <c r="E27" s="18" t="s">
        <v>6</v>
      </c>
    </row>
    <row r="28" spans="1:5" ht="20.100000000000001" customHeight="1">
      <c r="A28" s="18">
        <f t="shared" si="0"/>
        <v>25</v>
      </c>
      <c r="B28" s="20" t="s">
        <v>93</v>
      </c>
      <c r="C28" s="19" t="s">
        <v>96</v>
      </c>
      <c r="D28" s="21" t="s">
        <v>97</v>
      </c>
      <c r="E28" s="18" t="s">
        <v>6</v>
      </c>
    </row>
    <row r="29" spans="1:5" ht="20.100000000000001" customHeight="1">
      <c r="A29" s="18">
        <f t="shared" si="0"/>
        <v>26</v>
      </c>
      <c r="B29" s="20" t="s">
        <v>94</v>
      </c>
      <c r="C29" s="19" t="s">
        <v>98</v>
      </c>
      <c r="D29" s="21" t="s">
        <v>99</v>
      </c>
      <c r="E29" s="18" t="s">
        <v>6</v>
      </c>
    </row>
    <row r="30" spans="1:5" ht="20.100000000000001" customHeight="1">
      <c r="A30" s="18">
        <f t="shared" si="0"/>
        <v>27</v>
      </c>
      <c r="B30" s="20" t="s">
        <v>95</v>
      </c>
      <c r="C30" s="19" t="s">
        <v>100</v>
      </c>
      <c r="D30" s="21" t="s">
        <v>101</v>
      </c>
      <c r="E30" s="18" t="s">
        <v>6</v>
      </c>
    </row>
    <row r="31" spans="1:5" ht="20.100000000000001" customHeight="1">
      <c r="A31" s="18">
        <f t="shared" si="0"/>
        <v>28</v>
      </c>
      <c r="B31" s="20" t="s">
        <v>107</v>
      </c>
      <c r="C31" s="19" t="s">
        <v>108</v>
      </c>
      <c r="D31" s="21" t="s">
        <v>109</v>
      </c>
      <c r="E31" s="18" t="s">
        <v>6</v>
      </c>
    </row>
    <row r="32" spans="1:5" ht="20.100000000000001" customHeight="1">
      <c r="A32" s="18">
        <f t="shared" si="0"/>
        <v>29</v>
      </c>
      <c r="B32" s="20" t="s">
        <v>110</v>
      </c>
      <c r="C32" s="19" t="s">
        <v>111</v>
      </c>
      <c r="D32" s="21" t="s">
        <v>112</v>
      </c>
      <c r="E32" s="18" t="s">
        <v>6</v>
      </c>
    </row>
    <row r="33" spans="1:5" ht="20.100000000000001" customHeight="1">
      <c r="A33" s="18">
        <f t="shared" si="0"/>
        <v>30</v>
      </c>
      <c r="B33" s="20" t="s">
        <v>113</v>
      </c>
      <c r="C33" s="19" t="s">
        <v>114</v>
      </c>
      <c r="D33" s="21" t="s">
        <v>115</v>
      </c>
      <c r="E33" s="18" t="s">
        <v>6</v>
      </c>
    </row>
    <row r="34" spans="1:5" ht="20.100000000000001" customHeight="1">
      <c r="A34" s="18">
        <f t="shared" si="0"/>
        <v>31</v>
      </c>
      <c r="B34" s="20" t="s">
        <v>116</v>
      </c>
      <c r="C34" s="19" t="s">
        <v>117</v>
      </c>
      <c r="D34" s="21" t="s">
        <v>118</v>
      </c>
      <c r="E34" s="18" t="s">
        <v>6</v>
      </c>
    </row>
    <row r="35" spans="1:5" ht="20.100000000000001" customHeight="1">
      <c r="A35" s="18">
        <f t="shared" si="0"/>
        <v>32</v>
      </c>
      <c r="B35" s="20" t="s">
        <v>119</v>
      </c>
      <c r="C35" s="19" t="s">
        <v>120</v>
      </c>
      <c r="D35" s="21" t="s">
        <v>121</v>
      </c>
      <c r="E35" s="18" t="s">
        <v>6</v>
      </c>
    </row>
    <row r="36" spans="1:5" ht="20.100000000000001" customHeight="1">
      <c r="A36" s="18">
        <f t="shared" si="0"/>
        <v>33</v>
      </c>
      <c r="B36" s="20" t="s">
        <v>122</v>
      </c>
      <c r="C36" s="19" t="s">
        <v>123</v>
      </c>
      <c r="D36" s="21" t="s">
        <v>124</v>
      </c>
      <c r="E36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37:B1048576 B16:B19 B1:B3">
    <cfRule type="duplicateValues" dxfId="1" priority="2"/>
  </conditionalFormatting>
  <conditionalFormatting sqref="B4:B15">
    <cfRule type="duplicateValues" dxfId="0" priority="237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2021-03-18T03:32:20Z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