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0"/>
  <c r="C94"/>
  <c r="D93"/>
  <c r="C93"/>
</calcChain>
</file>

<file path=xl/sharedStrings.xml><?xml version="1.0" encoding="utf-8"?>
<sst xmlns="http://schemas.openxmlformats.org/spreadsheetml/2006/main" count="521" uniqueCount="357">
  <si>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</si>
  <si>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</si>
  <si>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</si>
  <si>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</si>
  <si>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</si>
  <si>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</si>
  <si>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</si>
  <si>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</si>
  <si>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</si>
  <si>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</si>
  <si>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</si>
  <si>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</si>
  <si>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</si>
  <si>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</si>
  <si>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</si>
  <si>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</si>
  <si>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</si>
  <si>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</si>
  <si>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</si>
  <si>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</si>
  <si>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</si>
  <si>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</si>
  <si>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</si>
  <si>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</si>
  <si>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</si>
  <si>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</si>
  <si>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</si>
  <si>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</si>
  <si>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Som Distilleries &amp; Breweries Limited</t>
  </si>
  <si>
    <t>INE480C01020</t>
  </si>
  <si>
    <t>Hariom Pipe Industries Limited</t>
  </si>
  <si>
    <t>INE00EV01017</t>
  </si>
  <si>
    <t>FOCUS</t>
  </si>
  <si>
    <t>Focus Lighting and Fixtures Limited</t>
  </si>
  <si>
    <t>INE593W01010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</si>
  <si>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</si>
  <si>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</si>
  <si>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</si>
  <si>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</si>
  <si>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</si>
  <si>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</si>
  <si>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</si>
  <si>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</si>
  <si>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</si>
  <si>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</si>
  <si>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</si>
  <si>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</si>
  <si>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</si>
  <si>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</si>
  <si>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</si>
  <si>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</si>
  <si>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</si>
  <si>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</si>
  <si>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</si>
  <si>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</si>
  <si>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</si>
  <si>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</si>
  <si>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</si>
  <si>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</si>
  <si>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</si>
  <si>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</si>
  <si>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</si>
  <si>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</si>
  <si>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</si>
  <si>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</si>
  <si>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</si>
  <si>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</si>
  <si>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</si>
  <si>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</si>
  <si>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</si>
  <si>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</si>
  <si>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</si>
  <si>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</si>
  <si>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</si>
  <si>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</si>
  <si>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</si>
  <si>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</si>
  <si>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</si>
  <si>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</si>
  <si>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</si>
  <si>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</si>
  <si>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</si>
  <si>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</si>
  <si>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</si>
  <si>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</si>
  <si>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</si>
  <si>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</si>
  <si>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</si>
  <si>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</si>
  <si>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</si>
  <si>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</si>
  <si>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</si>
  <si>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</si>
  <si>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</si>
  <si>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</si>
  <si>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</si>
  <si>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</si>
  <si>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</si>
  <si>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</si>
  <si>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</si>
  <si>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</si>
  <si>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</si>
  <si>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</si>
  <si>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</si>
  <si>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</si>
  <si>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</si>
  <si>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</si>
  <si>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</si>
  <si>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</si>
  <si>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</si>
  <si>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</si>
  <si>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</si>
  <si>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</si>
  <si>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</si>
  <si>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</si>
  <si>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</si>
  <si>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</si>
  <si>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</si>
  <si>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</si>
  <si>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</si>
  <si>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</si>
  <si>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</si>
  <si>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</si>
  <si>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</si>
  <si>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</si>
  <si>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</si>
  <si>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</si>
  <si>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</si>
  <si>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</si>
  <si>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</si>
  <si>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</si>
  <si>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</si>
  <si>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</si>
  <si>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</si>
  <si>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</si>
  <si>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</si>
  <si>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</si>
  <si>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</si>
  <si>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</si>
  <si>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</si>
  <si>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</si>
  <si>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</si>
  <si>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</si>
  <si>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</si>
  <si>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</si>
  <si>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</si>
  <si>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</si>
  <si>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</si>
  <si>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</si>
  <si>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</si>
  <si>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</si>
  <si>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</si>
  <si>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</si>
  <si>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</si>
  <si>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</si>
  <si>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</si>
  <si>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</si>
  <si>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</si>
  <si>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</si>
  <si>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</si>
  <si>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</si>
  <si>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</si>
  <si>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</si>
  <si>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</si>
  <si>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</si>
  <si>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</si>
  <si>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</si>
  <si>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</si>
  <si>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</si>
  <si>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</si>
  <si>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</si>
  <si>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</si>
  <si>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</si>
  <si>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</si>
  <si>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</si>
  <si>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</si>
  <si>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</si>
  <si>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</si>
  <si>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</si>
  <si>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</si>
  <si>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</si>
  <si>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</si>
  <si>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</si>
  <si>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</si>
  <si>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</si>
  <si>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</si>
  <si>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</si>
  <si>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</si>
  <si>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</si>
  <si>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</si>
  <si>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</si>
  <si>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</si>
  <si>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</si>
  <si>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</si>
  <si>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</si>
  <si>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</si>
  <si>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</si>
  <si>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</si>
  <si>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</si>
  <si>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</si>
  <si>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</si>
  <si>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</si>
  <si>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</si>
  <si>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</si>
  <si>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</si>
  <si>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</si>
  <si>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</si>
  <si>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</si>
  <si>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</si>
  <si>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</si>
  <si>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</si>
  <si>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</si>
  <si>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</si>
  <si>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</si>
  <si>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</si>
  <si>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</si>
  <si>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</si>
  <si>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</si>
  <si>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</si>
  <si>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</si>
  <si>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</si>
  <si>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</si>
  <si>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</si>
  <si>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</si>
  <si>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</si>
  <si>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</si>
  <si>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</si>
  <si>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</si>
  <si>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</si>
  <si>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</si>
  <si>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</si>
  <si>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</si>
  <si>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</si>
  <si>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</si>
  <si>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</si>
  <si>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</si>
  <si>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</si>
  <si>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</si>
  <si>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</si>
  <si>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</si>
  <si>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</si>
  <si>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</si>
  <si>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</si>
  <si>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</si>
  <si>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</si>
  <si>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</si>
  <si>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</si>
  <si>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</si>
  <si>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</si>
  <si>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</si>
  <si>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</si>
  <si>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</si>
  <si>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</si>
  <si>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</si>
  <si>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</si>
  <si>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</si>
  <si>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</si>
  <si>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</si>
  <si>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</si>
  <si>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</si>
  <si>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</si>
  <si>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</si>
  <si>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</si>
  <si>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</si>
  <si>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</si>
  <si>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</si>
  <si>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</si>
  <si>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</si>
  <si>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</si>
  <si>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</si>
  <si>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</si>
  <si>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</si>
  <si>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</si>
  <si>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</si>
  <si>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</si>
  <si>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</si>
  <si>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</si>
  <si>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</si>
  <si>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</si>
  <si>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</si>
  <si>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</si>
  <si>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</si>
  <si>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</si>
  <si>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</si>
  <si>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</si>
  <si>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</si>
  <si>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</si>
  <si>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</si>
  <si>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</si>
  <si>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</si>
  <si>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</si>
  <si>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</si>
  <si>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</si>
  <si>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</si>
  <si>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</si>
  <si>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</si>
  <si>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</si>
  <si>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</si>
  <si>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</si>
  <si>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</si>
  <si>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</si>
  <si>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</si>
  <si>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</si>
  <si>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</si>
  <si>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</si>
  <si>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</si>
  <si>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</si>
  <si>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</si>
  <si>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</si>
  <si>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</si>
  <si>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</si>
  <si>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</si>
  <si>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</si>
  <si>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</si>
  <si>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</si>
  <si>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</si>
  <si>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</si>
  <si>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</si>
  <si>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</si>
  <si>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</si>
  <si>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</si>
  <si>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</si>
  <si>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</si>
  <si>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</si>
  <si>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</si>
  <si>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</si>
  <si>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</si>
  <si>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</si>
  <si>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</si>
  <si>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</si>
  <si>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</si>
  <si>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</si>
  <si>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III</t>
  </si>
  <si>
    <t>INE782X01033</t>
  </si>
  <si>
    <t>ACE</t>
  </si>
  <si>
    <t>MSPL</t>
  </si>
  <si>
    <t>Action Construction Equipment Limited</t>
  </si>
  <si>
    <t>INE731H01025</t>
  </si>
  <si>
    <t>INE752G01015</t>
  </si>
  <si>
    <t>ROML</t>
  </si>
  <si>
    <t>Raj Oil Mills Limited</t>
  </si>
  <si>
    <t>INE294G01026</t>
  </si>
  <si>
    <t>Raj Oil Mills Limited*</t>
  </si>
  <si>
    <t>*STASM to LTASM</t>
  </si>
  <si>
    <t>List of securities shortlisted in Long - Term ASM Framework Stage - I w.e.f. Aug 01, 2023.</t>
  </si>
  <si>
    <t>List of securities shortlisted to move from Long - Term ASM Framework Stage - I to Stage - II w.e.f. Aug 01, 2023.</t>
  </si>
  <si>
    <t>List of securities shortlisted to move from Long - Term ASM Framework Stage - II to Stage - III w.e.f. Aug 01, 2023.</t>
  </si>
  <si>
    <t>List of securities shortlisted to move from Long - Term ASM Framework Stage - IV to Stage - III w.e.f. Aug 01, 2023.</t>
  </si>
  <si>
    <t>List of securities shortlisted to move from Long - Term ASM Framework Stage - III to Stage - II w.e.f. Aug 01, 2023.</t>
  </si>
  <si>
    <t>List of securities shortlisted to move from Long - Term ASM Framework Stage - II to Stage - I w.e.f. Aug 01, 2023.</t>
  </si>
  <si>
    <t>List of securities to be excluded from ASM Framework w.e.f. Aug 01,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</si>
  <si>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01,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</si>
  <si>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01,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</si>
  <si>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01,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</si>
  <si>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01, 2023.</t>
    </r>
  </si>
  <si>
    <t>MSP Steel &amp; Power Limited*</t>
  </si>
  <si>
    <t>*Due to inclusion in ESM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</si>
</sst>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6" t="s">
        <v>344</v>
      </c>
      <c r="B1" s="26"/>
      <c r="C1" s="26"/>
      <c r="D1" s="26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339</v>
      </c>
      <c r="C4" s="13" t="s">
        <v>342</v>
      </c>
      <c r="D4" s="12" t="s">
        <v>341</v>
      </c>
    </row>
    <row r="5" spans="1:7" ht="20.100000000000001" customHeight="1">
      <c r="A5" s="23" t="s">
        <v>343</v>
      </c>
      <c r="B5" s="23"/>
      <c r="C5" s="24"/>
      <c r="D5" s="22"/>
    </row>
    <row r="6" spans="1:7" ht="21" customHeight="1">
      <c r="B6" s="6"/>
      <c r="C6" s="17"/>
    </row>
    <row r="7" spans="1:7" ht="20.100000000000001" customHeight="1">
      <c r="A7" s="26" t="s">
        <v>351</v>
      </c>
      <c r="B7" s="26"/>
      <c r="C7" s="26"/>
      <c r="D7" s="26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6" t="s">
        <v>345</v>
      </c>
      <c r="B12" s="26"/>
      <c r="C12" s="26"/>
      <c r="D12" s="26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6" t="s">
        <v>346</v>
      </c>
      <c r="B17" s="26"/>
      <c r="C17" s="26"/>
      <c r="D17" s="26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5" t="s">
        <v>352</v>
      </c>
      <c r="B22" s="25"/>
      <c r="C22" s="25"/>
      <c r="D22" s="25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>
        <v>1</v>
      </c>
      <c r="B25" s="14" t="s">
        <v>167</v>
      </c>
      <c r="C25" s="13" t="s">
        <v>169</v>
      </c>
      <c r="D25" s="11" t="s">
        <v>170</v>
      </c>
    </row>
    <row r="26" spans="1:4" ht="20.100000000000001" customHeight="1">
      <c r="A26" s="1"/>
      <c r="C26" s="1"/>
    </row>
    <row r="27" spans="1:4" ht="33" customHeight="1">
      <c r="A27" s="27" t="s">
        <v>206</v>
      </c>
      <c r="B27" s="27"/>
      <c r="C27" s="27"/>
      <c r="D27" s="27"/>
    </row>
    <row r="28" spans="1:4" ht="24.75" customHeight="1">
      <c r="B28" s="7"/>
      <c r="C28" s="17"/>
      <c r="D28" s="9"/>
    </row>
    <row r="29" spans="1:4" ht="30" customHeight="1">
      <c r="A29" s="25" t="s">
        <v>353</v>
      </c>
      <c r="B29" s="25"/>
      <c r="C29" s="25"/>
      <c r="D29" s="25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5" t="s">
        <v>354</v>
      </c>
      <c r="B34" s="25"/>
      <c r="C34" s="25"/>
      <c r="D34" s="25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5" t="s">
        <v>347</v>
      </c>
      <c r="B39" s="25"/>
      <c r="C39" s="25"/>
      <c r="D39" s="25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5" t="s">
        <v>348</v>
      </c>
      <c r="B44" s="25"/>
      <c r="C44" s="25"/>
      <c r="D44" s="25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5" t="s">
        <v>349</v>
      </c>
      <c r="B49" s="25"/>
      <c r="C49" s="25"/>
      <c r="D49" s="25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5" t="s">
        <v>350</v>
      </c>
      <c r="B1" s="25"/>
      <c r="C1" s="25"/>
      <c r="D1" s="2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335</v>
      </c>
      <c r="C4" s="13" t="s">
        <v>355</v>
      </c>
      <c r="D4" s="12" t="s">
        <v>338</v>
      </c>
    </row>
    <row r="5" spans="1:4" ht="20.100000000000001" customHeight="1">
      <c r="A5" s="1" t="s">
        <v>356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8" t="s">
        <v>4</v>
      </c>
      <c r="B1" s="28"/>
      <c r="C1" s="28"/>
      <c r="D1" s="28"/>
      <c r="E1" s="2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9</v>
      </c>
      <c r="C4" s="13" t="s">
        <v>10</v>
      </c>
      <c r="D4" s="11" t="s">
        <v>11</v>
      </c>
      <c r="E4" s="12" t="s">
        <v>7</v>
      </c>
    </row>
    <row r="5" spans="1:5" ht="20.10000000000000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6</v>
      </c>
    </row>
    <row r="6" spans="1:5" ht="20.100000000000001" customHeight="1">
      <c r="A6" s="12">
        <v>3</v>
      </c>
      <c r="B6" s="8" t="s">
        <v>17</v>
      </c>
      <c r="C6" s="13" t="s">
        <v>18</v>
      </c>
      <c r="D6" s="11" t="s">
        <v>19</v>
      </c>
      <c r="E6" s="12" t="s">
        <v>6</v>
      </c>
    </row>
    <row r="7" spans="1:5" ht="20.100000000000001" customHeight="1">
      <c r="A7" s="12">
        <v>4</v>
      </c>
      <c r="B7" s="8" t="s">
        <v>20</v>
      </c>
      <c r="C7" s="13" t="s">
        <v>21</v>
      </c>
      <c r="D7" s="11" t="s">
        <v>22</v>
      </c>
      <c r="E7" s="12" t="s">
        <v>6</v>
      </c>
    </row>
    <row r="8" spans="1:5" ht="20.100000000000001" customHeight="1">
      <c r="A8" s="12">
        <v>5</v>
      </c>
      <c r="B8" s="8" t="s">
        <v>23</v>
      </c>
      <c r="C8" s="13" t="s">
        <v>24</v>
      </c>
      <c r="D8" s="11" t="s">
        <v>25</v>
      </c>
      <c r="E8" s="12" t="s">
        <v>6</v>
      </c>
    </row>
    <row r="9" spans="1:5" ht="20.100000000000001" customHeight="1">
      <c r="A9" s="12">
        <v>6</v>
      </c>
      <c r="B9" s="8" t="s">
        <v>26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27</v>
      </c>
      <c r="C10" s="13" t="s">
        <v>30</v>
      </c>
      <c r="D10" s="11" t="s">
        <v>31</v>
      </c>
      <c r="E10" s="12" t="s">
        <v>6</v>
      </c>
    </row>
    <row r="11" spans="1:5" ht="20.100000000000001" customHeight="1">
      <c r="A11" s="12">
        <v>8</v>
      </c>
      <c r="B11" s="8" t="s">
        <v>32</v>
      </c>
      <c r="C11" s="13" t="s">
        <v>33</v>
      </c>
      <c r="D11" s="11" t="s">
        <v>34</v>
      </c>
      <c r="E11" s="12" t="s">
        <v>6</v>
      </c>
    </row>
    <row r="12" spans="1:5" ht="20.100000000000001" customHeight="1">
      <c r="A12" s="12">
        <v>9</v>
      </c>
      <c r="B12" s="8" t="s">
        <v>35</v>
      </c>
      <c r="C12" s="13" t="s">
        <v>36</v>
      </c>
      <c r="D12" s="11" t="s">
        <v>37</v>
      </c>
      <c r="E12" s="12" t="s">
        <v>6</v>
      </c>
    </row>
    <row r="13" spans="1:5" ht="20.100000000000001" customHeight="1">
      <c r="A13" s="12">
        <v>10</v>
      </c>
      <c r="B13" s="8" t="s">
        <v>38</v>
      </c>
      <c r="C13" s="13" t="s">
        <v>39</v>
      </c>
      <c r="D13" s="11" t="s">
        <v>40</v>
      </c>
      <c r="E13" s="12" t="s">
        <v>6</v>
      </c>
    </row>
    <row r="14" spans="1:5" ht="20.100000000000001" customHeight="1">
      <c r="A14" s="12">
        <v>11</v>
      </c>
      <c r="B14" s="8" t="s">
        <v>41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48</v>
      </c>
      <c r="D16" s="11" t="s">
        <v>49</v>
      </c>
      <c r="E16" s="12" t="s">
        <v>6</v>
      </c>
    </row>
    <row r="17" spans="1:5" ht="20.100000000000001" customHeight="1">
      <c r="A17" s="12">
        <v>14</v>
      </c>
      <c r="B17" s="8" t="s">
        <v>12</v>
      </c>
      <c r="C17" s="13" t="s">
        <v>62</v>
      </c>
      <c r="D17" s="11" t="s">
        <v>13</v>
      </c>
      <c r="E17" s="12" t="s">
        <v>7</v>
      </c>
    </row>
    <row r="18" spans="1:5" ht="20.100000000000001" customHeight="1">
      <c r="A18" s="12">
        <v>15</v>
      </c>
      <c r="B18" s="8" t="s">
        <v>50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51</v>
      </c>
      <c r="C19" s="13" t="s">
        <v>56</v>
      </c>
      <c r="D19" s="11" t="s">
        <v>57</v>
      </c>
      <c r="E19" s="12" t="s">
        <v>6</v>
      </c>
    </row>
    <row r="20" spans="1:5" ht="20.100000000000001" customHeight="1">
      <c r="A20" s="12">
        <v>17</v>
      </c>
      <c r="B20" s="8" t="s">
        <v>52</v>
      </c>
      <c r="C20" s="13" t="s">
        <v>58</v>
      </c>
      <c r="D20" s="11" t="s">
        <v>59</v>
      </c>
      <c r="E20" s="12" t="s">
        <v>6</v>
      </c>
    </row>
    <row r="21" spans="1:5" ht="20.100000000000001" customHeight="1">
      <c r="A21" s="12">
        <v>18</v>
      </c>
      <c r="B21" s="8" t="s">
        <v>53</v>
      </c>
      <c r="C21" s="13" t="s">
        <v>60</v>
      </c>
      <c r="D21" s="11" t="s">
        <v>61</v>
      </c>
      <c r="E21" s="12" t="s">
        <v>6</v>
      </c>
    </row>
    <row r="22" spans="1:5" ht="20.100000000000001" customHeight="1">
      <c r="A22" s="12">
        <v>19</v>
      </c>
      <c r="B22" s="8" t="s">
        <v>63</v>
      </c>
      <c r="C22" s="13" t="s">
        <v>69</v>
      </c>
      <c r="D22" s="11" t="s">
        <v>70</v>
      </c>
      <c r="E22" s="12" t="s">
        <v>6</v>
      </c>
    </row>
    <row r="23" spans="1:5" ht="20.100000000000001" customHeight="1">
      <c r="A23" s="12">
        <v>20</v>
      </c>
      <c r="B23" s="8" t="s">
        <v>64</v>
      </c>
      <c r="C23" s="13" t="s">
        <v>71</v>
      </c>
      <c r="D23" s="11" t="s">
        <v>72</v>
      </c>
      <c r="E23" s="12" t="s">
        <v>6</v>
      </c>
    </row>
    <row r="24" spans="1:5" ht="20.100000000000001" customHeight="1">
      <c r="A24" s="12">
        <v>21</v>
      </c>
      <c r="B24" s="8" t="s">
        <v>65</v>
      </c>
      <c r="C24" s="13" t="s">
        <v>73</v>
      </c>
      <c r="D24" s="11" t="s">
        <v>74</v>
      </c>
      <c r="E24" s="12" t="s">
        <v>6</v>
      </c>
    </row>
    <row r="25" spans="1:5" ht="20.100000000000001" customHeight="1">
      <c r="A25" s="12">
        <v>22</v>
      </c>
      <c r="B25" s="8" t="s">
        <v>66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67</v>
      </c>
      <c r="C26" s="13" t="s">
        <v>77</v>
      </c>
      <c r="D26" s="11" t="s">
        <v>78</v>
      </c>
      <c r="E26" s="12" t="s">
        <v>6</v>
      </c>
    </row>
    <row r="27" spans="1:5" ht="20.100000000000001" customHeight="1">
      <c r="A27" s="12">
        <v>24</v>
      </c>
      <c r="B27" s="8" t="s">
        <v>68</v>
      </c>
      <c r="C27" s="13" t="s">
        <v>79</v>
      </c>
      <c r="D27" s="11" t="s">
        <v>80</v>
      </c>
      <c r="E27" s="12" t="s">
        <v>6</v>
      </c>
    </row>
    <row r="28" spans="1:5" ht="20.100000000000001" customHeight="1">
      <c r="A28" s="12">
        <v>25</v>
      </c>
      <c r="B28" s="8" t="s">
        <v>81</v>
      </c>
      <c r="C28" s="13" t="s">
        <v>83</v>
      </c>
      <c r="D28" s="11" t="s">
        <v>84</v>
      </c>
      <c r="E28" s="12" t="s">
        <v>6</v>
      </c>
    </row>
    <row r="29" spans="1:5" ht="20.100000000000001" customHeight="1">
      <c r="A29" s="12">
        <v>26</v>
      </c>
      <c r="B29" s="8" t="s">
        <v>82</v>
      </c>
      <c r="C29" s="13" t="s">
        <v>85</v>
      </c>
      <c r="D29" s="11" t="s">
        <v>86</v>
      </c>
      <c r="E29" s="12" t="s">
        <v>6</v>
      </c>
    </row>
    <row r="30" spans="1:5" ht="20.100000000000001" customHeight="1">
      <c r="A30" s="12">
        <v>27</v>
      </c>
      <c r="B30" s="8" t="s">
        <v>87</v>
      </c>
      <c r="C30" s="13" t="s">
        <v>88</v>
      </c>
      <c r="D30" s="11" t="s">
        <v>89</v>
      </c>
      <c r="E30" s="12" t="s">
        <v>6</v>
      </c>
    </row>
    <row r="31" spans="1:5" ht="20.100000000000001" customHeight="1">
      <c r="A31" s="12">
        <v>28</v>
      </c>
      <c r="B31" s="8" t="s">
        <v>90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93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99</v>
      </c>
      <c r="D33" s="11" t="s">
        <v>100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101</v>
      </c>
      <c r="D34" s="11" t="s">
        <v>102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103</v>
      </c>
      <c r="D35" s="11" t="s">
        <v>104</v>
      </c>
      <c r="E35" s="12" t="s">
        <v>6</v>
      </c>
    </row>
    <row r="36" spans="1:5" ht="20.100000000000001" customHeight="1">
      <c r="A36" s="12">
        <v>33</v>
      </c>
      <c r="B36" s="8" t="s">
        <v>105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106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111</v>
      </c>
      <c r="C38" s="13" t="s">
        <v>112</v>
      </c>
      <c r="D38" s="11" t="s">
        <v>113</v>
      </c>
      <c r="E38" s="12" t="s">
        <v>6</v>
      </c>
    </row>
    <row r="39" spans="1:5" ht="20.100000000000001" customHeight="1">
      <c r="A39" s="12">
        <v>36</v>
      </c>
      <c r="B39" s="8" t="s">
        <v>114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123</v>
      </c>
      <c r="D41" s="11" t="s">
        <v>124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125</v>
      </c>
      <c r="D42" s="11" t="s">
        <v>126</v>
      </c>
      <c r="E42" s="12" t="s">
        <v>6</v>
      </c>
    </row>
    <row r="43" spans="1:5" ht="20.100000000000001" customHeight="1">
      <c r="A43" s="12">
        <v>40</v>
      </c>
      <c r="B43" s="8" t="s">
        <v>122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131</v>
      </c>
      <c r="D44" s="11" t="s">
        <v>132</v>
      </c>
      <c r="E44" s="12" t="s">
        <v>6</v>
      </c>
    </row>
    <row r="45" spans="1:5" ht="20.100000000000001" customHeight="1">
      <c r="A45" s="12">
        <v>42</v>
      </c>
      <c r="B45" s="8" t="s">
        <v>130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136</v>
      </c>
      <c r="D46" s="11" t="s">
        <v>333</v>
      </c>
      <c r="E46" s="12" t="s">
        <v>7</v>
      </c>
    </row>
    <row r="47" spans="1:5" ht="20.100000000000001" customHeight="1">
      <c r="A47" s="12">
        <v>44</v>
      </c>
      <c r="B47" s="8" t="s">
        <v>137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138</v>
      </c>
      <c r="C48" s="13" t="s">
        <v>141</v>
      </c>
      <c r="D48" s="11" t="s">
        <v>142</v>
      </c>
      <c r="E48" s="12" t="s">
        <v>6</v>
      </c>
    </row>
    <row r="49" spans="1:5" ht="20.100000000000001" customHeight="1">
      <c r="A49" s="12">
        <v>46</v>
      </c>
      <c r="B49" s="8" t="s">
        <v>143</v>
      </c>
      <c r="C49" s="13" t="s">
        <v>144</v>
      </c>
      <c r="D49" s="11" t="s">
        <v>145</v>
      </c>
      <c r="E49" s="12" t="s">
        <v>6</v>
      </c>
    </row>
    <row r="50" spans="1:5" ht="20.100000000000001" customHeight="1">
      <c r="A50" s="12">
        <v>47</v>
      </c>
      <c r="B50" s="8" t="s">
        <v>146</v>
      </c>
      <c r="C50" s="13" t="s">
        <v>147</v>
      </c>
      <c r="D50" s="11" t="s">
        <v>148</v>
      </c>
      <c r="E50" s="12" t="s">
        <v>6</v>
      </c>
    </row>
    <row r="51" spans="1:5" ht="20.100000000000001" customHeight="1">
      <c r="A51" s="12">
        <v>48</v>
      </c>
      <c r="B51" s="8" t="s">
        <v>149</v>
      </c>
      <c r="C51" s="13" t="s">
        <v>152</v>
      </c>
      <c r="D51" s="11" t="s">
        <v>153</v>
      </c>
      <c r="E51" s="12" t="s">
        <v>6</v>
      </c>
    </row>
    <row r="52" spans="1:5" ht="20.100000000000001" customHeight="1">
      <c r="A52" s="12">
        <v>49</v>
      </c>
      <c r="B52" s="8" t="s">
        <v>150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151</v>
      </c>
      <c r="C53" s="13" t="s">
        <v>156</v>
      </c>
      <c r="D53" s="11" t="s">
        <v>157</v>
      </c>
      <c r="E53" s="12" t="s">
        <v>6</v>
      </c>
    </row>
    <row r="54" spans="1:5" ht="20.100000000000001" customHeight="1">
      <c r="A54" s="12">
        <v>51</v>
      </c>
      <c r="B54" s="8" t="s">
        <v>158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159</v>
      </c>
      <c r="C55" s="13" t="s">
        <v>162</v>
      </c>
      <c r="D55" s="11" t="s">
        <v>163</v>
      </c>
      <c r="E55" s="12" t="s">
        <v>6</v>
      </c>
    </row>
    <row r="56" spans="1:5" ht="20.100000000000001" customHeight="1">
      <c r="A56" s="12">
        <v>53</v>
      </c>
      <c r="B56" s="8" t="s">
        <v>164</v>
      </c>
      <c r="C56" s="13" t="s">
        <v>165</v>
      </c>
      <c r="D56" s="11" t="s">
        <v>166</v>
      </c>
      <c r="E56" s="12" t="s">
        <v>6</v>
      </c>
    </row>
    <row r="57" spans="1:5" ht="20.100000000000001" customHeight="1">
      <c r="A57" s="12">
        <v>54</v>
      </c>
      <c r="B57" s="8" t="s">
        <v>167</v>
      </c>
      <c r="C57" s="13" t="s">
        <v>169</v>
      </c>
      <c r="D57" s="11" t="s">
        <v>170</v>
      </c>
      <c r="E57" s="12" t="s">
        <v>7</v>
      </c>
    </row>
    <row r="58" spans="1:5" ht="20.100000000000001" customHeight="1">
      <c r="A58" s="12">
        <v>55</v>
      </c>
      <c r="B58" s="8" t="s">
        <v>168</v>
      </c>
      <c r="C58" s="13" t="s">
        <v>171</v>
      </c>
      <c r="D58" s="11" t="s">
        <v>172</v>
      </c>
      <c r="E58" s="12" t="s">
        <v>6</v>
      </c>
    </row>
    <row r="59" spans="1:5" ht="20.100000000000001" customHeight="1">
      <c r="A59" s="12">
        <v>56</v>
      </c>
      <c r="B59" s="8" t="s">
        <v>173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174</v>
      </c>
      <c r="C60" s="13" t="s">
        <v>177</v>
      </c>
      <c r="D60" s="11" t="s">
        <v>178</v>
      </c>
      <c r="E60" s="12" t="s">
        <v>332</v>
      </c>
    </row>
    <row r="61" spans="1:5" ht="20.100000000000001" customHeight="1">
      <c r="A61" s="12">
        <v>58</v>
      </c>
      <c r="B61" s="8" t="s">
        <v>179</v>
      </c>
      <c r="C61" s="13" t="s">
        <v>180</v>
      </c>
      <c r="D61" s="11" t="s">
        <v>181</v>
      </c>
      <c r="E61" s="12" t="s">
        <v>6</v>
      </c>
    </row>
    <row r="62" spans="1:5" ht="20.100000000000001" customHeight="1">
      <c r="A62" s="12">
        <v>59</v>
      </c>
      <c r="B62" s="8" t="s">
        <v>182</v>
      </c>
      <c r="C62" s="13" t="s">
        <v>183</v>
      </c>
      <c r="D62" s="11" t="s">
        <v>184</v>
      </c>
      <c r="E62" s="12" t="s">
        <v>6</v>
      </c>
    </row>
    <row r="63" spans="1:5" ht="20.100000000000001" customHeight="1">
      <c r="A63" s="12">
        <v>60</v>
      </c>
      <c r="B63" s="8" t="s">
        <v>185</v>
      </c>
      <c r="C63" s="13" t="s">
        <v>186</v>
      </c>
      <c r="D63" s="11" t="s">
        <v>187</v>
      </c>
      <c r="E63" s="12" t="s">
        <v>6</v>
      </c>
    </row>
    <row r="64" spans="1:5" ht="20.100000000000001" customHeight="1">
      <c r="A64" s="12">
        <v>61</v>
      </c>
      <c r="B64" s="8" t="s">
        <v>188</v>
      </c>
      <c r="C64" s="13" t="s">
        <v>189</v>
      </c>
      <c r="D64" s="11" t="s">
        <v>190</v>
      </c>
      <c r="E64" s="12" t="s">
        <v>6</v>
      </c>
    </row>
    <row r="65" spans="1:5" ht="20.100000000000001" customHeight="1">
      <c r="A65" s="12">
        <v>62</v>
      </c>
      <c r="B65" s="8" t="s">
        <v>191</v>
      </c>
      <c r="C65" s="13" t="s">
        <v>192</v>
      </c>
      <c r="D65" s="11" t="s">
        <v>193</v>
      </c>
      <c r="E65" s="12" t="s">
        <v>6</v>
      </c>
    </row>
    <row r="66" spans="1:5" ht="20.100000000000001" customHeight="1">
      <c r="A66" s="12">
        <v>63</v>
      </c>
      <c r="B66" s="8" t="s">
        <v>194</v>
      </c>
      <c r="C66" s="13" t="s">
        <v>195</v>
      </c>
      <c r="D66" s="11" t="s">
        <v>196</v>
      </c>
      <c r="E66" s="12" t="s">
        <v>6</v>
      </c>
    </row>
    <row r="67" spans="1:5" ht="20.100000000000001" customHeight="1">
      <c r="A67" s="12">
        <v>64</v>
      </c>
      <c r="B67" s="8" t="s">
        <v>197</v>
      </c>
      <c r="C67" s="13" t="s">
        <v>198</v>
      </c>
      <c r="D67" s="11" t="s">
        <v>199</v>
      </c>
      <c r="E67" s="12" t="s">
        <v>6</v>
      </c>
    </row>
    <row r="68" spans="1:5" ht="20.100000000000001" customHeight="1">
      <c r="A68" s="12">
        <v>65</v>
      </c>
      <c r="B68" s="8" t="s">
        <v>200</v>
      </c>
      <c r="C68" s="13" t="s">
        <v>201</v>
      </c>
      <c r="D68" s="11" t="s">
        <v>202</v>
      </c>
      <c r="E68" s="12" t="s">
        <v>6</v>
      </c>
    </row>
    <row r="69" spans="1:5" ht="20.100000000000001" customHeight="1">
      <c r="A69" s="12">
        <v>66</v>
      </c>
      <c r="B69" s="8" t="s">
        <v>203</v>
      </c>
      <c r="C69" s="13" t="s">
        <v>204</v>
      </c>
      <c r="D69" s="11" t="s">
        <v>205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209</v>
      </c>
      <c r="D70" s="11" t="s">
        <v>210</v>
      </c>
      <c r="E70" s="12" t="s">
        <v>6</v>
      </c>
    </row>
    <row r="71" spans="1:5" ht="20.100000000000001" customHeight="1">
      <c r="A71" s="12">
        <v>68</v>
      </c>
      <c r="B71" s="8" t="s">
        <v>208</v>
      </c>
      <c r="C71" s="13" t="s">
        <v>211</v>
      </c>
      <c r="D71" s="11" t="s">
        <v>212</v>
      </c>
      <c r="E71" s="12" t="s">
        <v>6</v>
      </c>
    </row>
    <row r="72" spans="1:5" ht="20.100000000000001" customHeight="1">
      <c r="A72" s="12">
        <v>69</v>
      </c>
      <c r="B72" s="8" t="s">
        <v>213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217</v>
      </c>
      <c r="D73" s="11" t="s">
        <v>218</v>
      </c>
      <c r="E73" s="12" t="s">
        <v>6</v>
      </c>
    </row>
    <row r="74" spans="1:5" ht="20.100000000000001" customHeight="1">
      <c r="A74" s="12">
        <v>71</v>
      </c>
      <c r="B74" s="8" t="s">
        <v>219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226</v>
      </c>
      <c r="D76" s="11" t="s">
        <v>227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232</v>
      </c>
      <c r="D78" s="11" t="s">
        <v>233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239</v>
      </c>
      <c r="D80" s="11" t="s">
        <v>240</v>
      </c>
      <c r="E80" s="12" t="s">
        <v>6</v>
      </c>
    </row>
    <row r="81" spans="1:5" ht="20.100000000000001" customHeight="1">
      <c r="A81" s="12">
        <v>78</v>
      </c>
      <c r="B81" s="8" t="s">
        <v>238</v>
      </c>
      <c r="C81" s="13" t="s">
        <v>241</v>
      </c>
      <c r="D81" s="11" t="s">
        <v>242</v>
      </c>
      <c r="E81" s="12" t="s">
        <v>6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6</v>
      </c>
    </row>
    <row r="84" spans="1:5" ht="20.100000000000001" customHeight="1">
      <c r="A84" s="12">
        <v>81</v>
      </c>
      <c r="B84" s="8" t="s">
        <v>249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250</v>
      </c>
      <c r="C85" s="13" t="s">
        <v>254</v>
      </c>
      <c r="D85" s="11" t="s">
        <v>255</v>
      </c>
      <c r="E85" s="12" t="s">
        <v>6</v>
      </c>
    </row>
    <row r="86" spans="1:5" ht="20.100000000000001" customHeight="1">
      <c r="A86" s="12">
        <v>83</v>
      </c>
      <c r="B86" s="8" t="s">
        <v>251</v>
      </c>
      <c r="C86" s="13" t="s">
        <v>256</v>
      </c>
      <c r="D86" s="11" t="s">
        <v>257</v>
      </c>
      <c r="E86" s="12" t="s">
        <v>6</v>
      </c>
    </row>
    <row r="87" spans="1:5" ht="20.100000000000001" customHeight="1">
      <c r="A87" s="12">
        <v>84</v>
      </c>
      <c r="B87" s="8" t="s">
        <v>258</v>
      </c>
      <c r="C87" s="13" t="s">
        <v>261</v>
      </c>
      <c r="D87" s="11" t="s">
        <v>262</v>
      </c>
      <c r="E87" s="12" t="s">
        <v>6</v>
      </c>
    </row>
    <row r="88" spans="1:5" ht="20.100000000000001" customHeight="1">
      <c r="A88" s="12">
        <v>85</v>
      </c>
      <c r="B88" s="8" t="s">
        <v>259</v>
      </c>
      <c r="C88" s="13" t="s">
        <v>263</v>
      </c>
      <c r="D88" s="11" t="s">
        <v>264</v>
      </c>
      <c r="E88" s="12" t="s">
        <v>6</v>
      </c>
    </row>
    <row r="89" spans="1:5" ht="20.100000000000001" customHeight="1">
      <c r="A89" s="12">
        <v>86</v>
      </c>
      <c r="B89" s="8" t="s">
        <v>260</v>
      </c>
      <c r="C89" s="13" t="s">
        <v>265</v>
      </c>
      <c r="D89" s="11" t="s">
        <v>266</v>
      </c>
      <c r="E89" s="12" t="s">
        <v>6</v>
      </c>
    </row>
    <row r="90" spans="1:5" ht="20.100000000000001" customHeight="1">
      <c r="A90" s="12">
        <v>87</v>
      </c>
      <c r="B90" s="8" t="s">
        <v>267</v>
      </c>
      <c r="C90" s="13" t="s">
        <v>268</v>
      </c>
      <c r="D90" s="11" t="s">
        <v>269</v>
      </c>
      <c r="E90" s="12" t="s">
        <v>6</v>
      </c>
    </row>
    <row r="91" spans="1:5" ht="20.100000000000001" customHeight="1">
      <c r="A91" s="12">
        <v>88</v>
      </c>
      <c r="B91" s="8" t="s">
        <v>270</v>
      </c>
      <c r="C91" s="13" t="s">
        <v>271</v>
      </c>
      <c r="D91" s="11" t="s">
        <v>272</v>
      </c>
      <c r="E91" s="12" t="s">
        <v>6</v>
      </c>
    </row>
    <row r="92" spans="1:5" ht="20.100000000000001" customHeight="1">
      <c r="A92" s="12">
        <v>89</v>
      </c>
      <c r="B92" s="8" t="s">
        <v>273</v>
      </c>
      <c r="C92" s="13" t="s">
        <v>274</v>
      </c>
      <c r="D92" s="11" t="s">
        <v>275</v>
      </c>
      <c r="E92" s="12" t="s">
        <v>6</v>
      </c>
    </row>
    <row r="93" spans="1:5" ht="20.100000000000001" customHeight="1">
      <c r="A93" s="12">
        <v>90</v>
      </c>
      <c r="B93" s="8" t="s">
        <v>276</v>
      </c>
      <c r="C93" s="13" t="str">
        <f>VLOOKUP(B93,'[1]Name and ISIN'!A:C,2,0)</f>
        <v>TV Vision Limited</v>
      </c>
      <c r="D93" s="11" t="str">
        <f>VLOOKUP(B93,'[1]Name and ISIN'!$A:$C,3,0)</f>
        <v>INE871L01013</v>
      </c>
      <c r="E93" s="12" t="s">
        <v>6</v>
      </c>
    </row>
    <row r="94" spans="1:5" ht="20.100000000000001" customHeight="1">
      <c r="A94" s="12">
        <v>91</v>
      </c>
      <c r="B94" s="8" t="s">
        <v>277</v>
      </c>
      <c r="C94" s="13" t="str">
        <f>VLOOKUP(B94,'[1]Name and ISIN'!A:C,2,0)</f>
        <v>Shah Metacorp Limited</v>
      </c>
      <c r="D94" s="11" t="str">
        <f>VLOOKUP(B94,'[1]Name and ISIN'!$A:$C,3,0)</f>
        <v>INE482J01021</v>
      </c>
      <c r="E94" s="12" t="s">
        <v>6</v>
      </c>
    </row>
    <row r="95" spans="1:5" ht="20.100000000000001" customHeight="1">
      <c r="A95" s="12">
        <v>92</v>
      </c>
      <c r="B95" s="14" t="s">
        <v>278</v>
      </c>
      <c r="C95" s="13" t="s">
        <v>281</v>
      </c>
      <c r="D95" s="12" t="s">
        <v>282</v>
      </c>
      <c r="E95" s="12" t="s">
        <v>6</v>
      </c>
    </row>
    <row r="96" spans="1:5" ht="20.100000000000001" customHeight="1">
      <c r="A96" s="12">
        <v>93</v>
      </c>
      <c r="B96" s="14" t="s">
        <v>279</v>
      </c>
      <c r="C96" s="13" t="s">
        <v>283</v>
      </c>
      <c r="D96" s="12" t="s">
        <v>284</v>
      </c>
      <c r="E96" s="12" t="s">
        <v>6</v>
      </c>
    </row>
    <row r="97" spans="1:5" ht="20.100000000000001" customHeight="1">
      <c r="A97" s="12">
        <v>94</v>
      </c>
      <c r="B97" s="14" t="s">
        <v>280</v>
      </c>
      <c r="C97" s="13" t="s">
        <v>285</v>
      </c>
      <c r="D97" s="12" t="s">
        <v>286</v>
      </c>
      <c r="E97" s="12" t="s">
        <v>6</v>
      </c>
    </row>
    <row r="98" spans="1:5" ht="20.100000000000001" customHeight="1">
      <c r="A98" s="12">
        <v>95</v>
      </c>
      <c r="B98" s="14" t="s">
        <v>287</v>
      </c>
      <c r="C98" s="13" t="s">
        <v>288</v>
      </c>
      <c r="D98" s="12" t="s">
        <v>289</v>
      </c>
      <c r="E98" s="12" t="s">
        <v>6</v>
      </c>
    </row>
    <row r="99" spans="1:5" ht="20.100000000000001" customHeight="1">
      <c r="A99" s="12">
        <v>96</v>
      </c>
      <c r="B99" s="14" t="s">
        <v>290</v>
      </c>
      <c r="C99" s="13" t="s">
        <v>293</v>
      </c>
      <c r="D99" s="12" t="s">
        <v>294</v>
      </c>
      <c r="E99" s="12" t="s">
        <v>6</v>
      </c>
    </row>
    <row r="100" spans="1:5" ht="20.100000000000001" customHeight="1">
      <c r="A100" s="12">
        <v>97</v>
      </c>
      <c r="B100" s="14" t="s">
        <v>291</v>
      </c>
      <c r="C100" s="13" t="s">
        <v>295</v>
      </c>
      <c r="D100" s="12" t="s">
        <v>296</v>
      </c>
      <c r="E100" s="12" t="s">
        <v>6</v>
      </c>
    </row>
    <row r="101" spans="1:5" ht="20.100000000000001" customHeight="1">
      <c r="A101" s="12">
        <v>98</v>
      </c>
      <c r="B101" s="14" t="s">
        <v>292</v>
      </c>
      <c r="C101" s="13" t="s">
        <v>297</v>
      </c>
      <c r="D101" s="12" t="s">
        <v>298</v>
      </c>
      <c r="E101" s="12" t="s">
        <v>6</v>
      </c>
    </row>
    <row r="102" spans="1:5" ht="20.100000000000001" customHeight="1">
      <c r="A102" s="12">
        <v>99</v>
      </c>
      <c r="B102" s="14" t="s">
        <v>299</v>
      </c>
      <c r="C102" s="13" t="s">
        <v>302</v>
      </c>
      <c r="D102" s="12" t="s">
        <v>303</v>
      </c>
      <c r="E102" s="12" t="s">
        <v>6</v>
      </c>
    </row>
    <row r="103" spans="1:5" ht="20.100000000000001" customHeight="1">
      <c r="A103" s="12">
        <v>100</v>
      </c>
      <c r="B103" s="14" t="s">
        <v>300</v>
      </c>
      <c r="C103" s="13" t="s">
        <v>304</v>
      </c>
      <c r="D103" s="12" t="s">
        <v>305</v>
      </c>
      <c r="E103" s="12" t="s">
        <v>6</v>
      </c>
    </row>
    <row r="104" spans="1:5" ht="20.100000000000001" customHeight="1">
      <c r="A104" s="12">
        <v>101</v>
      </c>
      <c r="B104" s="14" t="s">
        <v>301</v>
      </c>
      <c r="C104" s="13" t="s">
        <v>306</v>
      </c>
      <c r="D104" s="12" t="s">
        <v>307</v>
      </c>
      <c r="E104" s="12" t="s">
        <v>6</v>
      </c>
    </row>
    <row r="105" spans="1:5" ht="20.100000000000001" customHeight="1">
      <c r="A105" s="12">
        <v>102</v>
      </c>
      <c r="B105" s="14" t="s">
        <v>308</v>
      </c>
      <c r="C105" s="13" t="s">
        <v>309</v>
      </c>
      <c r="D105" s="12" t="s">
        <v>310</v>
      </c>
      <c r="E105" s="12" t="s">
        <v>6</v>
      </c>
    </row>
    <row r="106" spans="1:5" ht="20.100000000000001" customHeight="1">
      <c r="A106" s="12">
        <v>103</v>
      </c>
      <c r="B106" s="14" t="s">
        <v>311</v>
      </c>
      <c r="C106" s="13" t="s">
        <v>312</v>
      </c>
      <c r="D106" s="12" t="s">
        <v>313</v>
      </c>
      <c r="E106" s="12" t="s">
        <v>6</v>
      </c>
    </row>
    <row r="107" spans="1:5" ht="20.100000000000001" customHeight="1">
      <c r="A107" s="12">
        <v>104</v>
      </c>
      <c r="B107" s="14" t="s">
        <v>314</v>
      </c>
      <c r="C107" s="13" t="s">
        <v>315</v>
      </c>
      <c r="D107" s="12" t="s">
        <v>316</v>
      </c>
      <c r="E107" s="12" t="s">
        <v>6</v>
      </c>
    </row>
    <row r="108" spans="1:5" ht="20.100000000000001" customHeight="1">
      <c r="A108" s="12">
        <v>105</v>
      </c>
      <c r="B108" s="14" t="s">
        <v>317</v>
      </c>
      <c r="C108" s="13" t="s">
        <v>318</v>
      </c>
      <c r="D108" s="12" t="s">
        <v>319</v>
      </c>
      <c r="E108" s="12" t="s">
        <v>6</v>
      </c>
    </row>
    <row r="109" spans="1:5" ht="20.100000000000001" customHeight="1">
      <c r="A109" s="12">
        <v>106</v>
      </c>
      <c r="B109" s="14" t="s">
        <v>320</v>
      </c>
      <c r="C109" s="13" t="s">
        <v>322</v>
      </c>
      <c r="D109" s="12" t="s">
        <v>323</v>
      </c>
      <c r="E109" s="12" t="s">
        <v>6</v>
      </c>
    </row>
    <row r="110" spans="1:5" ht="20.100000000000001" customHeight="1">
      <c r="A110" s="12">
        <v>107</v>
      </c>
      <c r="B110" s="14" t="s">
        <v>321</v>
      </c>
      <c r="C110" s="13" t="s">
        <v>324</v>
      </c>
      <c r="D110" s="12" t="s">
        <v>325</v>
      </c>
      <c r="E110" s="12" t="s">
        <v>6</v>
      </c>
    </row>
    <row r="111" spans="1:5" ht="20.100000000000001" customHeight="1">
      <c r="A111" s="12">
        <v>108</v>
      </c>
      <c r="B111" s="14" t="s">
        <v>326</v>
      </c>
      <c r="C111" s="13" t="s">
        <v>328</v>
      </c>
      <c r="D111" s="12" t="s">
        <v>329</v>
      </c>
      <c r="E111" s="12" t="s">
        <v>6</v>
      </c>
    </row>
    <row r="112" spans="1:5" ht="20.100000000000001" customHeight="1">
      <c r="A112" s="12">
        <v>109</v>
      </c>
      <c r="B112" s="14" t="s">
        <v>327</v>
      </c>
      <c r="C112" s="13" t="s">
        <v>330</v>
      </c>
      <c r="D112" s="12" t="s">
        <v>331</v>
      </c>
      <c r="E112" s="12" t="s">
        <v>6</v>
      </c>
    </row>
    <row r="113" spans="1:5" ht="20.100000000000001" customHeight="1">
      <c r="A113" s="12">
        <v>110</v>
      </c>
      <c r="B113" s="14" t="s">
        <v>334</v>
      </c>
      <c r="C113" s="13" t="s">
        <v>336</v>
      </c>
      <c r="D113" s="12" t="s">
        <v>337</v>
      </c>
      <c r="E113" s="12" t="s">
        <v>6</v>
      </c>
    </row>
    <row r="114" spans="1:5" ht="20.100000000000001" customHeight="1">
      <c r="A114" s="12">
        <v>111</v>
      </c>
      <c r="B114" s="14" t="s">
        <v>339</v>
      </c>
      <c r="C114" s="13" t="s">
        <v>340</v>
      </c>
      <c r="D114" s="12" t="s">
        <v>341</v>
      </c>
      <c r="E114" s="12" t="s">
        <v>6</v>
      </c>
    </row>
  </sheetData>
  <mergeCells count="1">
    <mergeCell ref="A1:E1"/>
  </mergeCells>
  <conditionalFormatting sqref="B1:B94">
    <cfRule type="duplicateValues" dxfId="101" priority="7257"/>
  </conditionalFormatting>
  <conditionalFormatting sqref="B2:B94">
    <cfRule type="duplicateValues" dxfId="100" priority="7259"/>
    <cfRule type="duplicateValues" dxfId="99" priority="7260"/>
    <cfRule type="duplicateValues" dxfId="98" priority="7261"/>
    <cfRule type="duplicateValues" dxfId="97" priority="7262"/>
  </conditionalFormatting>
  <conditionalFormatting sqref="B4:B94">
    <cfRule type="duplicateValues" dxfId="96" priority="7267"/>
    <cfRule type="duplicateValues" dxfId="95" priority="7268"/>
    <cfRule type="duplicateValues" dxfId="94" priority="7269"/>
  </conditionalFormatting>
  <conditionalFormatting sqref="B9:B10">
    <cfRule type="duplicateValues" dxfId="93" priority="7202"/>
  </conditionalFormatting>
  <conditionalFormatting sqref="B11">
    <cfRule type="duplicateValues" dxfId="92" priority="7191"/>
  </conditionalFormatting>
  <conditionalFormatting sqref="B17">
    <cfRule type="duplicateValues" dxfId="91" priority="6327"/>
    <cfRule type="duplicateValues" dxfId="90" priority="6328"/>
    <cfRule type="duplicateValues" dxfId="89" priority="6329"/>
    <cfRule type="duplicateValues" dxfId="88" priority="6330"/>
    <cfRule type="duplicateValues" dxfId="87" priority="6331"/>
    <cfRule type="duplicateValues" dxfId="86" priority="6332"/>
    <cfRule type="duplicateValues" dxfId="85" priority="6333"/>
    <cfRule type="duplicateValues" dxfId="84" priority="6334"/>
    <cfRule type="duplicateValues" dxfId="83" priority="6335"/>
    <cfRule type="duplicateValues" dxfId="82" priority="6336"/>
    <cfRule type="duplicateValues" dxfId="81" priority="6337"/>
    <cfRule type="duplicateValues" dxfId="80" priority="6338"/>
    <cfRule type="duplicateValues" dxfId="79" priority="6339"/>
    <cfRule type="duplicateValues" dxfId="78" priority="6340"/>
    <cfRule type="duplicateValues" dxfId="77" priority="6341"/>
  </conditionalFormatting>
  <conditionalFormatting sqref="B18:B21">
    <cfRule type="duplicateValues" dxfId="76" priority="6286"/>
  </conditionalFormatting>
  <conditionalFormatting sqref="B22:B27">
    <cfRule type="duplicateValues" dxfId="75" priority="7162"/>
  </conditionalFormatting>
  <conditionalFormatting sqref="B28:B29">
    <cfRule type="duplicateValues" dxfId="74" priority="155"/>
    <cfRule type="duplicateValues" dxfId="73" priority="157"/>
    <cfRule type="duplicateValues" dxfId="72" priority="158"/>
    <cfRule type="duplicateValues" dxfId="71" priority="160"/>
    <cfRule type="duplicateValues" dxfId="70" priority="161"/>
    <cfRule type="duplicateValues" dxfId="69" priority="162"/>
    <cfRule type="duplicateValues" dxfId="68" priority="164"/>
    <cfRule type="duplicateValues" dxfId="67" priority="165"/>
    <cfRule type="duplicateValues" dxfId="66" priority="166"/>
    <cfRule type="duplicateValues" dxfId="65" priority="167"/>
    <cfRule type="duplicateValues" dxfId="64" priority="168"/>
    <cfRule type="duplicateValues" dxfId="63" priority="169"/>
    <cfRule type="duplicateValues" dxfId="62" priority="170"/>
    <cfRule type="duplicateValues" dxfId="61" priority="171"/>
    <cfRule type="duplicateValues" dxfId="60" priority="172"/>
  </conditionalFormatting>
  <conditionalFormatting sqref="B30">
    <cfRule type="duplicateValues" dxfId="59" priority="6452"/>
  </conditionalFormatting>
  <conditionalFormatting sqref="B31">
    <cfRule type="duplicateValues" dxfId="58" priority="5579"/>
  </conditionalFormatting>
  <conditionalFormatting sqref="B32">
    <cfRule type="duplicateValues" dxfId="57" priority="98"/>
    <cfRule type="duplicateValues" dxfId="56" priority="99"/>
    <cfRule type="duplicateValues" dxfId="55" priority="101"/>
    <cfRule type="duplicateValues" dxfId="54" priority="102"/>
    <cfRule type="duplicateValues" dxfId="53" priority="104"/>
    <cfRule type="duplicateValues" dxfId="52" priority="105"/>
    <cfRule type="duplicateValues" dxfId="51" priority="106"/>
    <cfRule type="duplicateValues" dxfId="50" priority="108"/>
    <cfRule type="duplicateValues" dxfId="49" priority="109"/>
    <cfRule type="duplicateValues" dxfId="48" priority="110"/>
    <cfRule type="duplicateValues" dxfId="47" priority="111"/>
    <cfRule type="duplicateValues" dxfId="46" priority="112"/>
    <cfRule type="duplicateValues" dxfId="45" priority="113"/>
    <cfRule type="duplicateValues" dxfId="44" priority="114"/>
    <cfRule type="duplicateValues" dxfId="43" priority="115"/>
    <cfRule type="duplicateValues" dxfId="42" priority="116"/>
  </conditionalFormatting>
  <conditionalFormatting sqref="B33:B35">
    <cfRule type="duplicateValues" dxfId="41" priority="6612"/>
  </conditionalFormatting>
  <conditionalFormatting sqref="B36:B37 B12:B16">
    <cfRule type="duplicateValues" dxfId="40" priority="6755"/>
  </conditionalFormatting>
  <conditionalFormatting sqref="B36:B37">
    <cfRule type="duplicateValues" dxfId="39" priority="6757"/>
    <cfRule type="duplicateValues" dxfId="38" priority="6759"/>
    <cfRule type="duplicateValues" dxfId="37" priority="6760"/>
    <cfRule type="duplicateValues" dxfId="36" priority="6761"/>
    <cfRule type="duplicateValues" dxfId="35" priority="6762"/>
  </conditionalFormatting>
  <conditionalFormatting sqref="B44:B45">
    <cfRule type="duplicateValues" dxfId="34" priority="6841"/>
  </conditionalFormatting>
  <conditionalFormatting sqref="B72">
    <cfRule type="duplicateValues" dxfId="33" priority="15"/>
  </conditionalFormatting>
  <conditionalFormatting sqref="B73">
    <cfRule type="duplicateValues" dxfId="32" priority="6564"/>
  </conditionalFormatting>
  <conditionalFormatting sqref="B74:B78">
    <cfRule type="duplicateValues" dxfId="31" priority="13"/>
  </conditionalFormatting>
  <conditionalFormatting sqref="B79">
    <cfRule type="duplicateValues" dxfId="30" priority="6874"/>
    <cfRule type="duplicateValues" dxfId="29" priority="6875"/>
  </conditionalFormatting>
  <conditionalFormatting sqref="B80:B81">
    <cfRule type="duplicateValues" dxfId="28" priority="6"/>
    <cfRule type="duplicateValues" dxfId="27" priority="7"/>
  </conditionalFormatting>
  <conditionalFormatting sqref="B87:B89">
    <cfRule type="duplicateValues" dxfId="26" priority="3"/>
  </conditionalFormatting>
  <conditionalFormatting sqref="B90">
    <cfRule type="duplicateValues" dxfId="25" priority="7092"/>
  </conditionalFormatting>
  <conditionalFormatting sqref="B115:B1048576 B1:B94">
    <cfRule type="duplicateValues" dxfId="24" priority="18"/>
  </conditionalFormatting>
  <conditionalFormatting sqref="B115:B1048576 B1:B108">
    <cfRule type="duplicateValues" dxfId="23" priority="1"/>
  </conditionalFormatting>
  <conditionalFormatting sqref="B2:C94">
    <cfRule type="duplicateValues" dxfId="22" priority="7270"/>
  </conditionalFormatting>
  <conditionalFormatting sqref="B9:C10">
    <cfRule type="duplicateValues" dxfId="21" priority="7208"/>
  </conditionalFormatting>
  <conditionalFormatting sqref="B11:C11">
    <cfRule type="duplicateValues" dxfId="20" priority="7200"/>
  </conditionalFormatting>
  <conditionalFormatting sqref="B17:C17">
    <cfRule type="duplicateValues" dxfId="19" priority="6365"/>
    <cfRule type="duplicateValues" dxfId="18" priority="6366"/>
  </conditionalFormatting>
  <conditionalFormatting sqref="B18:C21">
    <cfRule type="duplicateValues" dxfId="17" priority="6288"/>
  </conditionalFormatting>
  <conditionalFormatting sqref="B22:C27">
    <cfRule type="duplicateValues" dxfId="16" priority="7171"/>
  </conditionalFormatting>
  <conditionalFormatting sqref="B28:C29">
    <cfRule type="duplicateValues" dxfId="15" priority="156"/>
    <cfRule type="duplicateValues" dxfId="14" priority="159"/>
  </conditionalFormatting>
  <conditionalFormatting sqref="B30:C30">
    <cfRule type="duplicateValues" dxfId="13" priority="6474"/>
  </conditionalFormatting>
  <conditionalFormatting sqref="B31:C31">
    <cfRule type="duplicateValues" dxfId="12" priority="5592"/>
  </conditionalFormatting>
  <conditionalFormatting sqref="B32:C32">
    <cfRule type="duplicateValues" dxfId="11" priority="100"/>
    <cfRule type="duplicateValues" dxfId="10" priority="103"/>
  </conditionalFormatting>
  <conditionalFormatting sqref="B33:C35">
    <cfRule type="duplicateValues" dxfId="9" priority="6638"/>
  </conditionalFormatting>
  <conditionalFormatting sqref="B2:D94">
    <cfRule type="duplicateValues" dxfId="8" priority="7272"/>
  </conditionalFormatting>
  <conditionalFormatting sqref="B17:D17">
    <cfRule type="duplicateValues" dxfId="7" priority="6370"/>
  </conditionalFormatting>
  <conditionalFormatting sqref="B18:D21">
    <cfRule type="duplicateValues" dxfId="6" priority="6287"/>
  </conditionalFormatting>
  <conditionalFormatting sqref="B22:D27">
    <cfRule type="duplicateValues" dxfId="5" priority="7174"/>
  </conditionalFormatting>
  <conditionalFormatting sqref="B28:D29">
    <cfRule type="duplicateValues" dxfId="4" priority="163"/>
  </conditionalFormatting>
  <conditionalFormatting sqref="B30:D30">
    <cfRule type="duplicateValues" dxfId="3" priority="6478"/>
  </conditionalFormatting>
  <conditionalFormatting sqref="B31:D31">
    <cfRule type="duplicateValues" dxfId="2" priority="5588"/>
  </conditionalFormatting>
  <conditionalFormatting sqref="B32:D32">
    <cfRule type="duplicateValues" dxfId="1" priority="107"/>
  </conditionalFormatting>
  <conditionalFormatting sqref="B33:D35">
    <cfRule type="duplicateValues" dxfId="0" priority="66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2023-08-01T03:26:29Z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