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0"/>
  <c r="C12"/>
</calcChain>
</file>

<file path=xl/sharedStrings.xml><?xml version="1.0" encoding="utf-8"?>
<sst xmlns="http://schemas.openxmlformats.org/spreadsheetml/2006/main" count="402" uniqueCount="264">
  <si>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</si>
  <si>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</si>
  <si>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</si>
  <si>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</si>
  <si>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</si>
  <si>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</si>
  <si>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</si>
  <si>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</si>
  <si>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</si>
  <si>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</si>
  <si>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</si>
  <si>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</si>
  <si>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</si>
  <si>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</si>
  <si>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</si>
  <si>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</si>
  <si>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</si>
  <si>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</si>
  <si>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</si>
  <si>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</si>
  <si>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</si>
  <si>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</si>
  <si>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</si>
  <si>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</si>
  <si>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</si>
  <si>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</si>
  <si>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</si>
  <si>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</si>
  <si>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</si>
  <si>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</si>
  <si>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</si>
  <si>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</si>
  <si>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</si>
  <si>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</si>
  <si>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</si>
  <si>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</si>
  <si>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</si>
  <si>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</si>
  <si>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</si>
  <si>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</si>
  <si>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</si>
  <si>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</si>
  <si>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</si>
  <si>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</si>
  <si>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</si>
  <si>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</si>
  <si>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</si>
  <si>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</si>
  <si>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</si>
  <si>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</si>
  <si>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</si>
  <si>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</si>
  <si>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</si>
  <si>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</si>
  <si>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</si>
  <si>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</si>
  <si>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</si>
  <si>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</si>
  <si>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</si>
  <si>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</si>
  <si>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</si>
  <si>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</si>
  <si>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</si>
  <si>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</si>
  <si>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</si>
  <si>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</si>
  <si>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</si>
  <si>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</si>
  <si>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</si>
  <si>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</si>
  <si>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</si>
  <si>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</si>
  <si>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</si>
  <si>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</si>
  <si>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</si>
  <si>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</si>
  <si>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</si>
  <si>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</si>
  <si>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</si>
  <si>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</si>
  <si>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</si>
  <si>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</si>
  <si>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</si>
  <si>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</si>
  <si>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</si>
  <si>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</si>
  <si>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</si>
  <si>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</si>
  <si>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</si>
  <si>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</si>
  <si>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</si>
  <si>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</si>
  <si>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</si>
  <si>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</si>
  <si>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</si>
  <si>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</si>
  <si>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</si>
  <si>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</si>
  <si>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</si>
  <si>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</si>
  <si>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</si>
  <si>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</si>
  <si>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</si>
  <si>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</si>
  <si>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</si>
  <si>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</si>
  <si>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</si>
  <si>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</si>
  <si>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</si>
  <si>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</si>
  <si>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</si>
  <si>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</si>
  <si>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</si>
  <si>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</si>
  <si>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</si>
  <si>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</si>
  <si>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</si>
  <si>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</si>
  <si>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</si>
  <si>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</si>
  <si>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</si>
  <si>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</si>
  <si>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</si>
  <si>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</si>
  <si>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</si>
  <si>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</si>
  <si>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</si>
  <si>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</si>
  <si>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</si>
  <si>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</si>
  <si>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</si>
  <si>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</si>
  <si>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</si>
  <si>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</si>
  <si>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</si>
  <si>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</si>
  <si>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</si>
  <si>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</si>
  <si>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</si>
  <si>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</si>
  <si>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</si>
  <si>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</si>
  <si>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</si>
  <si>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</si>
  <si>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</si>
  <si>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</si>
  <si>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</si>
  <si>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</si>
  <si>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</si>
  <si>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</si>
  <si>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</si>
  <si>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</si>
  <si>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</si>
  <si>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</si>
  <si>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</si>
  <si>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</si>
  <si>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</si>
  <si>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</si>
  <si>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</si>
  <si>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</si>
  <si>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</si>
  <si>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</si>
  <si>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</si>
  <si>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</si>
  <si>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</si>
  <si>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</si>
  <si>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</si>
  <si>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</si>
  <si>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</si>
  <si>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</si>
  <si>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</si>
  <si>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</si>
  <si>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</si>
  <si>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</si>
  <si>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</si>
  <si>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</si>
  <si>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</si>
  <si>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</si>
  <si>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</si>
  <si>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</si>
  <si>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</si>
  <si>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</si>
  <si>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</si>
  <si>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</si>
  <si>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</si>
  <si>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</si>
  <si>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</si>
  <si>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</si>
  <si>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</si>
  <si>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</si>
  <si>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</si>
  <si>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</si>
  <si>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</si>
  <si>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</si>
  <si>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</si>
  <si>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</si>
  <si>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</si>
  <si>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</si>
  <si>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</si>
  <si>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</si>
  <si>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</si>
  <si>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</si>
  <si>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</si>
  <si>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</si>
  <si>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</si>
  <si>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</si>
  <si>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</si>
  <si>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</si>
  <si>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</si>
  <si>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</si>
  <si>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</si>
  <si>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</si>
  <si>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</si>
  <si>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</si>
  <si>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</si>
  <si>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</si>
  <si>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</si>
  <si>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</si>
  <si>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</si>
  <si>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</si>
  <si>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</si>
  <si>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</si>
  <si>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</si>
  <si>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</si>
  <si>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</si>
  <si>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</si>
  <si>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</si>
  <si>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</si>
  <si>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</si>
  <si>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ABMINTLLTD</t>
  </si>
  <si>
    <t>INE0APB01024</t>
  </si>
  <si>
    <t>INE251C01025</t>
  </si>
  <si>
    <t>Asian Energy Services Limited</t>
  </si>
  <si>
    <t>DUGLOBAL</t>
  </si>
  <si>
    <t>DUDIGITAL GLOBAL LIMITED</t>
  </si>
  <si>
    <t>INE0HPK01020</t>
  </si>
  <si>
    <t>ABM International Limited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</si>
  <si>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</si>
  <si>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</si>
  <si>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</si>
  <si>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</si>
  <si>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</si>
  <si>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</si>
  <si>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</si>
  <si>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</si>
  <si>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</si>
  <si>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</si>
  <si>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</si>
  <si>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</si>
  <si>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</si>
  <si>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</si>
  <si>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</si>
  <si>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</si>
  <si>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List of securities shortlisted in Long - Term ASM Framework Stage - I w.e.f. Mar 24, 2023.</t>
  </si>
  <si>
    <t>List of securities shortlisted to move from Long - Term ASM Framework Stage - I to Stage - II w.e.f. Mar 24, 2023.</t>
  </si>
  <si>
    <t>List of securities shortlisted to move from Long - Term ASM Framework Stage - II to Stage - III w.e.f. Mar 24, 2023.</t>
  </si>
  <si>
    <t>List of securities shortlisted to move from Long - Term ASM Framework Stage - III to Stage - II w.e.f. Mar 24, 2023.</t>
  </si>
  <si>
    <t>List of securities shortlisted to move from Long - Term ASM Framework Stage - II to Stage - I w.e.f. Mar 24, 2023.</t>
  </si>
  <si>
    <t>List of securities to be excluded from ASM Framework w.e.f. Mar 24,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</si>
  <si>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24,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</si>
  <si>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24,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</si>
  <si>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24,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</si>
  <si>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24,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</si>
  <si>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 24,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</si>
</sst>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253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247</v>
      </c>
      <c r="C4" s="17" t="s">
        <v>249</v>
      </c>
      <c r="D4" s="16" t="s">
        <v>250</v>
      </c>
    </row>
    <row r="5" spans="1:7" ht="20.100000000000001" customHeight="1">
      <c r="A5" s="16">
        <v>2</v>
      </c>
      <c r="B5" s="18" t="s">
        <v>248</v>
      </c>
      <c r="C5" s="17" t="s">
        <v>251</v>
      </c>
      <c r="D5" s="16" t="s">
        <v>252</v>
      </c>
    </row>
    <row r="6" spans="1:7" ht="20.100000000000001" customHeight="1">
      <c r="A6" s="6"/>
      <c r="B6" s="6"/>
      <c r="C6" s="21"/>
      <c r="D6" s="11"/>
    </row>
    <row r="7" spans="1:7" ht="20.100000000000001" customHeight="1">
      <c r="A7" s="29" t="s">
        <v>259</v>
      </c>
      <c r="B7" s="29"/>
      <c r="C7" s="29"/>
      <c r="D7" s="29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9" t="s">
        <v>254</v>
      </c>
      <c r="B12" s="29"/>
      <c r="C12" s="29"/>
      <c r="D12" s="29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>
        <v>1</v>
      </c>
      <c r="B15" s="18" t="s">
        <v>222</v>
      </c>
      <c r="C15" s="17" t="s">
        <v>232</v>
      </c>
      <c r="D15" s="16" t="s">
        <v>227</v>
      </c>
    </row>
    <row r="16" spans="1:7" ht="20.100000000000001" customHeight="1">
      <c r="A16" s="21"/>
      <c r="B16" s="21"/>
      <c r="C16" s="21"/>
    </row>
    <row r="17" spans="1:4" ht="26.1" customHeight="1">
      <c r="A17" s="29" t="s">
        <v>255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8" t="s">
        <v>260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0" t="s">
        <v>9</v>
      </c>
      <c r="B27" s="30"/>
      <c r="C27" s="30"/>
      <c r="D27" s="30"/>
    </row>
    <row r="28" spans="1:4" ht="24.75" customHeight="1">
      <c r="B28" s="7"/>
      <c r="C28" s="21"/>
      <c r="D28" s="11"/>
    </row>
    <row r="29" spans="1:4" ht="30" customHeight="1">
      <c r="A29" s="28" t="s">
        <v>261</v>
      </c>
      <c r="B29" s="28"/>
      <c r="C29" s="28"/>
      <c r="D29" s="28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8" t="s">
        <v>262</v>
      </c>
      <c r="B34" s="28"/>
      <c r="C34" s="28"/>
      <c r="D34" s="28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27"/>
      <c r="B38" s="6"/>
      <c r="C38" s="21"/>
      <c r="D38" s="11"/>
    </row>
    <row r="39" spans="1:4" ht="17.25" customHeight="1">
      <c r="A39" s="6"/>
      <c r="B39" s="6"/>
    </row>
    <row r="40" spans="1:4" ht="31.5" customHeight="1">
      <c r="A40" s="28" t="s">
        <v>263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8" t="s">
        <v>256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257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258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6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4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218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218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151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35</v>
      </c>
      <c r="D9" s="15" t="s">
        <v>28</v>
      </c>
      <c r="E9" s="16" t="s">
        <v>6</v>
      </c>
    </row>
    <row r="10" spans="1:5" ht="20.100000000000001" customHeight="1">
      <c r="A10" s="16">
        <v>7</v>
      </c>
      <c r="B10" s="17" t="s">
        <v>26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27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tr">
        <f>VLOOKUP(B12,'[1]Name and ISIN'!A:C,2,0)</f>
        <v>Kewal Kiran Clothing Limited</v>
      </c>
      <c r="D12" s="15" t="s">
        <v>152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tr">
        <f>VLOOKUP(B13,'[1]Name and ISIN'!A:C,2,0)</f>
        <v>TGB Banquets And Hotels Limited</v>
      </c>
      <c r="D13" s="15" t="s">
        <v>153</v>
      </c>
      <c r="E13" s="16" t="s">
        <v>6</v>
      </c>
    </row>
    <row r="14" spans="1:5" ht="20.100000000000001" customHeight="1">
      <c r="A14" s="16">
        <v>11</v>
      </c>
      <c r="B14" s="26" t="s">
        <v>36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26" t="s">
        <v>37</v>
      </c>
      <c r="C15" s="17" t="s">
        <v>41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26" t="s">
        <v>38</v>
      </c>
      <c r="C16" s="17" t="s">
        <v>43</v>
      </c>
      <c r="D16" s="15" t="s">
        <v>44</v>
      </c>
      <c r="E16" s="16" t="s">
        <v>6</v>
      </c>
    </row>
    <row r="17" spans="1:5" ht="20.100000000000001" customHeight="1">
      <c r="A17" s="16">
        <v>14</v>
      </c>
      <c r="B17" s="17" t="s">
        <v>45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7" t="s">
        <v>46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17" t="s">
        <v>47</v>
      </c>
      <c r="C19" s="17" t="s">
        <v>52</v>
      </c>
      <c r="D19" s="15" t="s">
        <v>53</v>
      </c>
      <c r="E19" s="16" t="s">
        <v>6</v>
      </c>
    </row>
    <row r="20" spans="1:5" ht="20.100000000000001" customHeight="1">
      <c r="A20" s="16">
        <v>17</v>
      </c>
      <c r="B20" s="18" t="s">
        <v>54</v>
      </c>
      <c r="C20" s="17" t="s">
        <v>55</v>
      </c>
      <c r="D20" s="15" t="s">
        <v>56</v>
      </c>
      <c r="E20" s="16" t="s">
        <v>6</v>
      </c>
    </row>
    <row r="21" spans="1:5" ht="20.100000000000001" customHeight="1">
      <c r="A21" s="16">
        <v>18</v>
      </c>
      <c r="B21" s="18" t="s">
        <v>57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18" t="s">
        <v>67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18" t="s">
        <v>58</v>
      </c>
      <c r="C23" s="17" t="s">
        <v>63</v>
      </c>
      <c r="D23" s="15" t="s">
        <v>64</v>
      </c>
      <c r="E23" s="16" t="s">
        <v>218</v>
      </c>
    </row>
    <row r="24" spans="1:5" ht="20.100000000000001" customHeight="1">
      <c r="A24" s="16">
        <v>21</v>
      </c>
      <c r="B24" s="18" t="s">
        <v>65</v>
      </c>
      <c r="C24" s="17" t="s">
        <v>68</v>
      </c>
      <c r="D24" s="15" t="s">
        <v>66</v>
      </c>
      <c r="E24" s="16" t="s">
        <v>6</v>
      </c>
    </row>
    <row r="25" spans="1:5" ht="20.100000000000001" customHeight="1">
      <c r="A25" s="16">
        <v>22</v>
      </c>
      <c r="B25" s="18" t="s">
        <v>69</v>
      </c>
      <c r="C25" s="17" t="s">
        <v>70</v>
      </c>
      <c r="D25" s="15" t="s">
        <v>71</v>
      </c>
      <c r="E25" s="16" t="s">
        <v>10</v>
      </c>
    </row>
    <row r="26" spans="1:5" ht="20.100000000000001" customHeight="1">
      <c r="A26" s="16">
        <v>23</v>
      </c>
      <c r="B26" s="18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80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18" t="s">
        <v>76</v>
      </c>
      <c r="C28" s="17" t="s">
        <v>78</v>
      </c>
      <c r="D28" s="15" t="s">
        <v>79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89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18" t="s">
        <v>83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84</v>
      </c>
      <c r="C31" s="17" t="s">
        <v>87</v>
      </c>
      <c r="D31" s="15" t="s">
        <v>88</v>
      </c>
      <c r="E31" s="16" t="s">
        <v>10</v>
      </c>
    </row>
    <row r="32" spans="1:5" ht="20.100000000000001" customHeight="1">
      <c r="A32" s="16">
        <v>29</v>
      </c>
      <c r="B32" s="18" t="s">
        <v>90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18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102</v>
      </c>
      <c r="D35" s="15" t="s">
        <v>103</v>
      </c>
      <c r="E35" s="16" t="s">
        <v>10</v>
      </c>
    </row>
    <row r="36" spans="1:5" ht="20.100000000000001" customHeight="1">
      <c r="A36" s="16">
        <v>33</v>
      </c>
      <c r="B36" s="18" t="s">
        <v>100</v>
      </c>
      <c r="C36" s="17" t="s">
        <v>104</v>
      </c>
      <c r="D36" s="15" t="s">
        <v>105</v>
      </c>
      <c r="E36" s="16" t="s">
        <v>6</v>
      </c>
    </row>
    <row r="37" spans="1:5" ht="20.100000000000001" customHeight="1">
      <c r="A37" s="16">
        <v>34</v>
      </c>
      <c r="B37" s="18" t="s">
        <v>101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114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8" t="s">
        <v>112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18" t="s">
        <v>113</v>
      </c>
      <c r="C41" s="17" t="s">
        <v>118</v>
      </c>
      <c r="D41" s="15" t="s">
        <v>194</v>
      </c>
      <c r="E41" s="16" t="s">
        <v>6</v>
      </c>
    </row>
    <row r="42" spans="1:5" ht="20.100000000000001" customHeight="1">
      <c r="A42" s="16">
        <v>39</v>
      </c>
      <c r="B42" s="18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18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18" t="s">
        <v>125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126</v>
      </c>
      <c r="C45" s="17" t="s">
        <v>129</v>
      </c>
      <c r="D45" s="15" t="s">
        <v>130</v>
      </c>
      <c r="E45" s="16" t="s">
        <v>10</v>
      </c>
    </row>
    <row r="46" spans="1:5" ht="20.100000000000001" customHeight="1">
      <c r="A46" s="16">
        <v>43</v>
      </c>
      <c r="B46" s="18" t="s">
        <v>131</v>
      </c>
      <c r="C46" s="17" t="s">
        <v>132</v>
      </c>
      <c r="D46" s="15" t="s">
        <v>133</v>
      </c>
      <c r="E46" s="16" t="s">
        <v>10</v>
      </c>
    </row>
    <row r="47" spans="1:5" ht="20.100000000000001" customHeight="1">
      <c r="A47" s="16">
        <v>44</v>
      </c>
      <c r="B47" s="18" t="s">
        <v>134</v>
      </c>
      <c r="C47" s="17" t="s">
        <v>158</v>
      </c>
      <c r="D47" s="15" t="s">
        <v>135</v>
      </c>
      <c r="E47" s="16" t="s">
        <v>10</v>
      </c>
    </row>
    <row r="48" spans="1:5" ht="20.100000000000001" customHeight="1">
      <c r="A48" s="16">
        <v>45</v>
      </c>
      <c r="B48" s="18" t="s">
        <v>136</v>
      </c>
      <c r="C48" s="17" t="s">
        <v>137</v>
      </c>
      <c r="D48" s="15" t="s">
        <v>138</v>
      </c>
      <c r="E48" s="16" t="s">
        <v>6</v>
      </c>
    </row>
    <row r="49" spans="1:5" ht="20.100000000000001" customHeight="1">
      <c r="A49" s="16">
        <v>46</v>
      </c>
      <c r="B49" s="18" t="s">
        <v>139</v>
      </c>
      <c r="C49" s="17" t="s">
        <v>140</v>
      </c>
      <c r="D49" s="15" t="s">
        <v>141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18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18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18" t="s">
        <v>154</v>
      </c>
      <c r="C53" s="17" t="s">
        <v>162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161</v>
      </c>
      <c r="D54" s="15" t="s">
        <v>157</v>
      </c>
      <c r="E54" s="16" t="s">
        <v>10</v>
      </c>
    </row>
    <row r="55" spans="1:5" ht="20.100000000000001" customHeight="1">
      <c r="A55" s="16">
        <v>52</v>
      </c>
      <c r="B55" s="18" t="s">
        <v>159</v>
      </c>
      <c r="C55" s="17" t="s">
        <v>171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163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8" t="s">
        <v>166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18" t="s">
        <v>169</v>
      </c>
      <c r="C58" s="17" t="s">
        <v>172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18" t="s">
        <v>173</v>
      </c>
      <c r="C59" s="17" t="s">
        <v>175</v>
      </c>
      <c r="D59" s="15" t="s">
        <v>174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5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187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193</v>
      </c>
      <c r="D64" s="15" t="s">
        <v>190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206</v>
      </c>
      <c r="D66" s="16" t="s">
        <v>198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199</v>
      </c>
      <c r="D67" s="16" t="s">
        <v>200</v>
      </c>
      <c r="E67" s="16" t="s">
        <v>6</v>
      </c>
    </row>
    <row r="68" spans="1:5" ht="20.100000000000001" customHeight="1">
      <c r="A68" s="16">
        <v>65</v>
      </c>
      <c r="B68" s="18" t="s">
        <v>197</v>
      </c>
      <c r="C68" s="17" t="s">
        <v>205</v>
      </c>
      <c r="D68" s="16" t="s">
        <v>201</v>
      </c>
      <c r="E68" s="16" t="s">
        <v>6</v>
      </c>
    </row>
    <row r="69" spans="1:5" ht="20.100000000000001" customHeight="1">
      <c r="A69" s="16">
        <v>66</v>
      </c>
      <c r="B69" s="18" t="s">
        <v>202</v>
      </c>
      <c r="C69" s="17" t="s">
        <v>203</v>
      </c>
      <c r="D69" s="16" t="s">
        <v>204</v>
      </c>
      <c r="E69" s="16" t="s">
        <v>6</v>
      </c>
    </row>
    <row r="70" spans="1:5" ht="20.100000000000001" customHeight="1">
      <c r="A70" s="16">
        <v>67</v>
      </c>
      <c r="B70" s="18" t="s">
        <v>207</v>
      </c>
      <c r="C70" s="17" t="s">
        <v>208</v>
      </c>
      <c r="D70" s="16" t="s">
        <v>209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212</v>
      </c>
      <c r="D71" s="16" t="s">
        <v>213</v>
      </c>
      <c r="E71" s="16" t="s">
        <v>6</v>
      </c>
    </row>
    <row r="72" spans="1:5" ht="20.100000000000001" customHeight="1">
      <c r="A72" s="16">
        <v>69</v>
      </c>
      <c r="B72" s="18" t="s">
        <v>211</v>
      </c>
      <c r="C72" s="17" t="s">
        <v>219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220</v>
      </c>
      <c r="C74" s="17" t="s">
        <v>223</v>
      </c>
      <c r="D74" s="16" t="s">
        <v>224</v>
      </c>
      <c r="E74" s="16" t="s">
        <v>6</v>
      </c>
    </row>
    <row r="75" spans="1:5" ht="20.100000000000001" customHeight="1">
      <c r="A75" s="16">
        <v>72</v>
      </c>
      <c r="B75" s="18" t="s">
        <v>221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222</v>
      </c>
      <c r="C76" s="17" t="s">
        <v>232</v>
      </c>
      <c r="D76" s="16" t="s">
        <v>227</v>
      </c>
      <c r="E76" s="16" t="s">
        <v>10</v>
      </c>
    </row>
    <row r="77" spans="1:5" ht="20.100000000000001" customHeight="1">
      <c r="A77" s="16">
        <v>74</v>
      </c>
      <c r="B77" s="18" t="s">
        <v>228</v>
      </c>
      <c r="C77" s="17" t="s">
        <v>237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236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  <row r="80" spans="1:5" ht="20.100000000000001" customHeight="1">
      <c r="A80" s="16">
        <v>77</v>
      </c>
      <c r="B80" s="18" t="s">
        <v>238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242</v>
      </c>
      <c r="D81" s="16" t="s">
        <v>243</v>
      </c>
      <c r="E81" s="16" t="s">
        <v>6</v>
      </c>
    </row>
    <row r="82" spans="1:5" ht="20.100000000000001" customHeight="1">
      <c r="A82" s="16">
        <v>79</v>
      </c>
      <c r="B82" s="18" t="s">
        <v>244</v>
      </c>
      <c r="C82" s="17" t="s">
        <v>245</v>
      </c>
      <c r="D82" s="16" t="s">
        <v>246</v>
      </c>
      <c r="E82" s="16" t="s">
        <v>6</v>
      </c>
    </row>
    <row r="83" spans="1:5" ht="20.100000000000001" customHeight="1">
      <c r="A83" s="16">
        <v>80</v>
      </c>
      <c r="B83" s="18" t="s">
        <v>247</v>
      </c>
      <c r="C83" s="17" t="s">
        <v>249</v>
      </c>
      <c r="D83" s="16" t="s">
        <v>250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251</v>
      </c>
      <c r="D84" s="16" t="s">
        <v>252</v>
      </c>
      <c r="E84" s="16" t="s">
        <v>6</v>
      </c>
    </row>
  </sheetData>
  <conditionalFormatting sqref="B4">
    <cfRule type="duplicateValues" dxfId="25" priority="3532"/>
  </conditionalFormatting>
  <conditionalFormatting sqref="B89:B1048576 B1:B8">
    <cfRule type="duplicateValues" dxfId="24" priority="32"/>
  </conditionalFormatting>
  <conditionalFormatting sqref="B89:B1048576">
    <cfRule type="duplicateValues" dxfId="23" priority="31"/>
  </conditionalFormatting>
  <conditionalFormatting sqref="B89:B1048576 B1:B6">
    <cfRule type="duplicateValues" dxfId="22" priority="4327"/>
  </conditionalFormatting>
  <conditionalFormatting sqref="B89:B1048576 B1:B7">
    <cfRule type="duplicateValues" dxfId="21" priority="4332"/>
  </conditionalFormatting>
  <conditionalFormatting sqref="B89:B1048576">
    <cfRule type="duplicateValues" dxfId="20" priority="26"/>
  </conditionalFormatting>
  <conditionalFormatting sqref="B89:B1048576 B1:B11">
    <cfRule type="duplicateValues" dxfId="19" priority="24"/>
  </conditionalFormatting>
  <conditionalFormatting sqref="B89:B1048576 B1:B19">
    <cfRule type="duplicateValues" dxfId="18" priority="13"/>
  </conditionalFormatting>
  <conditionalFormatting sqref="B7">
    <cfRule type="duplicateValues" priority="4776"/>
  </conditionalFormatting>
  <conditionalFormatting sqref="B89:B1048576 B1:B28">
    <cfRule type="duplicateValues" dxfId="17" priority="12"/>
  </conditionalFormatting>
  <conditionalFormatting sqref="B89:B1048576 B1:B31">
    <cfRule type="duplicateValues" dxfId="16" priority="11"/>
  </conditionalFormatting>
  <conditionalFormatting sqref="B32">
    <cfRule type="duplicateValues" dxfId="15" priority="10"/>
  </conditionalFormatting>
  <conditionalFormatting sqref="B89:B1048576 B1:B41">
    <cfRule type="duplicateValues" dxfId="14" priority="9"/>
  </conditionalFormatting>
  <conditionalFormatting sqref="B8">
    <cfRule type="duplicateValues" priority="4840"/>
  </conditionalFormatting>
  <conditionalFormatting sqref="B89:B1048576 B1:B45">
    <cfRule type="duplicateValues" dxfId="13" priority="8"/>
  </conditionalFormatting>
  <conditionalFormatting sqref="B89:B1048576 B1:B69">
    <cfRule type="duplicateValues" dxfId="12" priority="7"/>
  </conditionalFormatting>
  <conditionalFormatting sqref="B70">
    <cfRule type="duplicateValues" dxfId="11" priority="6"/>
  </conditionalFormatting>
  <conditionalFormatting sqref="B1:B70 B85:B1048576">
    <cfRule type="duplicateValues" dxfId="10" priority="5"/>
  </conditionalFormatting>
  <conditionalFormatting sqref="B71:B72">
    <cfRule type="duplicateValues" dxfId="9" priority="4"/>
  </conditionalFormatting>
  <conditionalFormatting sqref="B71:B72">
    <cfRule type="duplicateValues" dxfId="8" priority="3"/>
  </conditionalFormatting>
  <conditionalFormatting sqref="B1:B6">
    <cfRule type="duplicateValues" dxfId="7" priority="4956"/>
  </conditionalFormatting>
  <conditionalFormatting sqref="B4:B6">
    <cfRule type="duplicateValues" dxfId="6" priority="4958"/>
  </conditionalFormatting>
  <conditionalFormatting sqref="B4:B6">
    <cfRule type="duplicateValues" dxfId="5" priority="4960"/>
    <cfRule type="duplicateValues" dxfId="4" priority="4961"/>
  </conditionalFormatting>
  <conditionalFormatting sqref="B1:B6">
    <cfRule type="duplicateValues" dxfId="3" priority="4964"/>
    <cfRule type="duplicateValues" dxfId="2" priority="4965"/>
  </conditionalFormatting>
  <conditionalFormatting sqref="B1:D76 B85:D1048576">
    <cfRule type="duplicateValues" dxfId="1" priority="2"/>
  </conditionalFormatting>
  <conditionalFormatting sqref="B77:D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2023-03-24T03:50:27Z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